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9" i="1"/>
  <c r="C9" i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<sst xmlns="http://schemas.openxmlformats.org/spreadsheetml/2006/main" count="36" uniqueCount="33">
  <si>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</si>
  <si>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</si>
  <si>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</si>
  <si>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</si>
  <si>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</si>
  <si>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</si>
  <si>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</si>
  <si>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</si>
  <si>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</si>
  <si>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</si>
  <si>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</si>
  <si>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</si>
  <si>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</si>
  <si>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</si>
  <si>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</si>
  <si>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</si>
  <si>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</si>
  <si>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</si>
  <si>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</si>
  <si>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</si>
  <si>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</si>
  <si>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</si>
  <si>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</si>
  <si>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</si>
  <si>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</si>
  <si>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Йогурт стакан</t>
  </si>
  <si>
    <t>Каша пшенная молочная с маслом сливочным</t>
  </si>
  <si>
    <t>Запеканка (сырники) из творога с морковью</t>
  </si>
  <si>
    <t>Молоко сгущенное</t>
  </si>
  <si>
    <t>Чай (вариант 2)</t>
  </si>
  <si>
    <t>2 день</t>
  </si>
  <si>
    <t>Хлеб ржаной</t>
  </si>
  <si>
    <t>МБОУ СОШ  № 19 11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</si>
</sst>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2" fillId="3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5" t="s">
        <v>32</v>
      </c>
      <c r="C1" s="56"/>
      <c r="D1" s="57"/>
      <c r="E1" t="s">
        <v>18</v>
      </c>
      <c r="F1" s="16"/>
      <c r="I1" t="s">
        <v>1</v>
      </c>
      <c r="J1" s="22" t="s">
        <v>30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8" t="s">
        <v>10</v>
      </c>
      <c r="B4" s="3" t="s">
        <v>11</v>
      </c>
      <c r="C4" s="48" t="str">
        <f>"11/4"</f>
        <v>11/4</v>
      </c>
      <c r="D4" s="49" t="s">
        <v>26</v>
      </c>
      <c r="E4" s="48" t="str">
        <f>"200"</f>
        <v>200</v>
      </c>
      <c r="F4" s="27">
        <v>18.32</v>
      </c>
      <c r="G4" s="52">
        <v>214.26166599999999</v>
      </c>
      <c r="H4" s="48">
        <v>6.54</v>
      </c>
      <c r="I4" s="48">
        <v>6.6</v>
      </c>
      <c r="J4" s="48">
        <v>32.56</v>
      </c>
    </row>
    <row r="5" spans="1:13" ht="31.5" x14ac:dyDescent="0.25">
      <c r="A5" s="59"/>
      <c r="B5" s="23"/>
      <c r="C5" s="48" t="str">
        <f>"13/5"</f>
        <v>13/5</v>
      </c>
      <c r="D5" s="49" t="s">
        <v>27</v>
      </c>
      <c r="E5" s="48" t="str">
        <f>"80"</f>
        <v>80</v>
      </c>
      <c r="F5" s="28">
        <v>28.37</v>
      </c>
      <c r="G5" s="52">
        <v>163.1259312</v>
      </c>
      <c r="H5" s="48">
        <v>10.63</v>
      </c>
      <c r="I5" s="48">
        <v>9.1199999999999992</v>
      </c>
      <c r="J5" s="48">
        <v>9.59</v>
      </c>
    </row>
    <row r="6" spans="1:13" ht="15.75" x14ac:dyDescent="0.25">
      <c r="A6" s="59"/>
      <c r="B6" s="23"/>
      <c r="C6" s="48" t="str">
        <f>"-"</f>
        <v>-</v>
      </c>
      <c r="D6" s="49" t="s">
        <v>28</v>
      </c>
      <c r="E6" s="48" t="str">
        <f>"10"</f>
        <v>10</v>
      </c>
      <c r="F6" s="29">
        <v>3.21</v>
      </c>
      <c r="G6" s="52">
        <v>31.74</v>
      </c>
      <c r="H6" s="48">
        <v>0.72</v>
      </c>
      <c r="I6" s="48">
        <v>0.85</v>
      </c>
      <c r="J6" s="48">
        <v>5.55</v>
      </c>
    </row>
    <row r="7" spans="1:13" ht="15.75" x14ac:dyDescent="0.25">
      <c r="A7" s="59"/>
      <c r="B7" s="1" t="s">
        <v>19</v>
      </c>
      <c r="C7" s="48" t="str">
        <f>"-"</f>
        <v>-</v>
      </c>
      <c r="D7" s="49" t="s">
        <v>22</v>
      </c>
      <c r="E7" s="48" t="str">
        <f>"40"</f>
        <v>40</v>
      </c>
      <c r="F7" s="29">
        <v>3.56</v>
      </c>
      <c r="G7" s="52">
        <v>89.560399999999987</v>
      </c>
      <c r="H7" s="48">
        <v>2.64</v>
      </c>
      <c r="I7" s="48">
        <v>0.26</v>
      </c>
      <c r="J7" s="48">
        <v>18.760000000000002</v>
      </c>
    </row>
    <row r="8" spans="1:13" ht="15.75" x14ac:dyDescent="0.25">
      <c r="A8" s="59"/>
      <c r="B8" s="1" t="s">
        <v>19</v>
      </c>
      <c r="C8" s="48" t="str">
        <f>"-"</f>
        <v>-</v>
      </c>
      <c r="D8" s="49" t="s">
        <v>31</v>
      </c>
      <c r="E8" s="48" t="str">
        <f>"30"</f>
        <v>30</v>
      </c>
      <c r="F8" s="29">
        <v>4.38</v>
      </c>
      <c r="G8" s="52">
        <v>58.013999999999996</v>
      </c>
      <c r="H8" s="48">
        <v>1.98</v>
      </c>
      <c r="I8" s="48">
        <v>0.36</v>
      </c>
      <c r="J8" s="48">
        <v>12.51</v>
      </c>
    </row>
    <row r="9" spans="1:13" ht="15.75" x14ac:dyDescent="0.25">
      <c r="A9" s="59"/>
      <c r="B9" s="47" t="s">
        <v>24</v>
      </c>
      <c r="C9" s="48" t="str">
        <f>"27/10"</f>
        <v>27/10</v>
      </c>
      <c r="D9" s="49" t="s">
        <v>29</v>
      </c>
      <c r="E9" s="48" t="str">
        <f>"180"</f>
        <v>180</v>
      </c>
      <c r="F9" s="62">
        <v>3.28</v>
      </c>
      <c r="G9" s="52">
        <v>17.297524800000001</v>
      </c>
      <c r="H9" s="48">
        <v>7.0000000000000007E-2</v>
      </c>
      <c r="I9" s="48">
        <v>0.02</v>
      </c>
      <c r="J9" s="48">
        <v>4.45</v>
      </c>
    </row>
    <row r="10" spans="1:13" ht="15.75" x14ac:dyDescent="0.25">
      <c r="A10" s="60"/>
      <c r="B10" s="31"/>
      <c r="C10" s="50" t="str">
        <f>""</f>
        <v/>
      </c>
      <c r="D10" s="51" t="s">
        <v>25</v>
      </c>
      <c r="E10" s="54">
        <v>125</v>
      </c>
      <c r="F10" s="29">
        <v>28.88</v>
      </c>
      <c r="G10" s="53">
        <v>0.30369041000000002</v>
      </c>
      <c r="H10" s="50">
        <v>0.03</v>
      </c>
      <c r="I10" s="50">
        <v>0.02</v>
      </c>
      <c r="J10" s="50">
        <v>0</v>
      </c>
      <c r="L10" s="43"/>
      <c r="M10" s="43"/>
    </row>
    <row r="11" spans="1:13" ht="16.5" thickBot="1" x14ac:dyDescent="0.3">
      <c r="A11" s="33"/>
      <c r="B11" s="32"/>
      <c r="C11" s="40"/>
      <c r="D11" s="41"/>
      <c r="E11" s="42"/>
      <c r="F11" s="30"/>
      <c r="G11" s="42"/>
      <c r="H11" s="42"/>
      <c r="I11" s="42"/>
      <c r="J11" s="42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8" t="s">
        <v>13</v>
      </c>
      <c r="B15" s="1" t="s">
        <v>14</v>
      </c>
      <c r="C15" s="37"/>
      <c r="D15" s="38"/>
      <c r="E15" s="39"/>
      <c r="F15" s="34"/>
      <c r="G15" s="39"/>
      <c r="H15" s="39"/>
      <c r="I15" s="39"/>
      <c r="J15" s="39"/>
    </row>
    <row r="16" spans="1:13" ht="15.75" x14ac:dyDescent="0.25">
      <c r="A16" s="59"/>
      <c r="C16" s="37"/>
      <c r="D16" s="38"/>
      <c r="E16" s="39"/>
      <c r="F16" s="35"/>
      <c r="G16" s="39"/>
      <c r="H16" s="39"/>
      <c r="I16" s="39"/>
      <c r="J16" s="39"/>
    </row>
    <row r="17" spans="1:10" ht="15.75" x14ac:dyDescent="0.25">
      <c r="A17" s="59"/>
      <c r="B17" s="1" t="s">
        <v>15</v>
      </c>
      <c r="C17" s="37"/>
      <c r="D17" s="38"/>
      <c r="E17" s="39"/>
      <c r="F17" s="35"/>
      <c r="G17" s="39"/>
      <c r="H17" s="39"/>
      <c r="I17" s="39"/>
      <c r="J17" s="39"/>
    </row>
    <row r="18" spans="1:10" ht="15.75" x14ac:dyDescent="0.25">
      <c r="A18" s="59"/>
      <c r="B18" t="s">
        <v>16</v>
      </c>
      <c r="C18" s="37"/>
      <c r="D18" s="38"/>
      <c r="E18" s="39"/>
      <c r="F18" s="35"/>
      <c r="G18" s="39"/>
      <c r="H18" s="39"/>
      <c r="I18" s="39"/>
      <c r="J18" s="39"/>
    </row>
    <row r="19" spans="1:10" ht="15.75" x14ac:dyDescent="0.25">
      <c r="A19" s="59"/>
      <c r="B19" s="1"/>
      <c r="C19" s="37"/>
      <c r="D19" s="38"/>
      <c r="E19" s="39"/>
      <c r="F19" s="35"/>
      <c r="G19" s="39"/>
      <c r="H19" s="39"/>
      <c r="I19" s="39"/>
      <c r="J19" s="39"/>
    </row>
    <row r="20" spans="1:10" ht="15.75" x14ac:dyDescent="0.25">
      <c r="A20" s="59"/>
      <c r="B20" s="1" t="s">
        <v>23</v>
      </c>
      <c r="C20" s="37"/>
      <c r="D20" s="38"/>
      <c r="E20" s="39"/>
      <c r="F20" s="35"/>
      <c r="G20" s="39"/>
      <c r="H20" s="39"/>
      <c r="I20" s="39"/>
      <c r="J20" s="39"/>
    </row>
    <row r="21" spans="1:10" ht="15.75" x14ac:dyDescent="0.25">
      <c r="A21" s="59"/>
      <c r="B21" s="1" t="s">
        <v>19</v>
      </c>
      <c r="C21" s="37"/>
      <c r="D21" s="38"/>
      <c r="E21" s="39"/>
      <c r="F21" s="35"/>
      <c r="G21" s="39"/>
      <c r="H21" s="39"/>
      <c r="I21" s="39"/>
      <c r="J21" s="39"/>
    </row>
    <row r="22" spans="1:10" ht="15.75" x14ac:dyDescent="0.25">
      <c r="A22" s="59"/>
      <c r="B22" s="1" t="s">
        <v>19</v>
      </c>
      <c r="C22" s="37"/>
      <c r="D22" s="38"/>
      <c r="E22" s="39"/>
      <c r="F22" s="36"/>
      <c r="G22" s="39"/>
      <c r="H22" s="39"/>
      <c r="I22" s="39"/>
      <c r="J22" s="39"/>
    </row>
    <row r="23" spans="1:10" ht="15.75" thickBot="1" x14ac:dyDescent="0.3">
      <c r="A23" s="61"/>
      <c r="B23" s="6"/>
      <c r="C23" s="44"/>
      <c r="D23" s="45"/>
      <c r="E23" s="46"/>
      <c r="F23" s="18"/>
      <c r="G23" s="46"/>
      <c r="H23" s="46"/>
      <c r="I23" s="46"/>
      <c r="J23" s="46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2024-09-02T10:03:06Z</dcterms:modified>
</cp:coreProperties>
</file>