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C5" i="1" l="1"/>
  <c r="C9" i="1" l="1"/>
  <c r="E8" i="1"/>
  <c r="C8" i="1"/>
  <c r="E7" i="1"/>
  <c r="C7" i="1"/>
  <c r="E5" i="1"/>
  <c r="E4" i="1"/>
  <c r="C4" i="1"/>
  <c r="C10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<sst xmlns="http://schemas.openxmlformats.org/spreadsheetml/2006/main" count="36" uniqueCount="32">
  <si>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</si>
  <si>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</si>
  <si>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</si>
  <si>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</si>
  <si>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</si>
  <si>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</si>
  <si>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</si>
  <si>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</si>
  <si>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</si>
  <si>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</si>
  <si>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</si>
  <si>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</si>
  <si>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</si>
  <si>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</si>
  <si>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</si>
  <si>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</si>
  <si>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</si>
  <si>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</si>
  <si>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</si>
  <si>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</si>
  <si>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</si>
  <si>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</si>
  <si>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</si>
  <si>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</si>
  <si>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</si>
  <si>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</si>
  <si>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</si>
  <si>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</si>
  <si>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Капуста тушеная</t>
  </si>
  <si>
    <t>Фрукт</t>
  </si>
  <si>
    <t>Чай с лимоном (вариант 2)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</si>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</sst>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31</v>
      </c>
      <c r="C1" s="53"/>
      <c r="D1" s="54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5" t="s">
        <v>10</v>
      </c>
      <c r="B4" s="3" t="s">
        <v>11</v>
      </c>
      <c r="C4" s="42" t="str">
        <f>"5/9"</f>
        <v>5/9</v>
      </c>
      <c r="D4" s="43" t="s">
        <v>27</v>
      </c>
      <c r="E4" s="42" t="str">
        <f>"90"</f>
        <v>90</v>
      </c>
      <c r="F4" s="27">
        <v>38.29</v>
      </c>
      <c r="G4" s="46">
        <v>187.82568900000001</v>
      </c>
      <c r="H4" s="42">
        <v>13.35</v>
      </c>
      <c r="I4" s="42">
        <v>11.19</v>
      </c>
      <c r="J4" s="42">
        <v>8.36</v>
      </c>
    </row>
    <row r="5" spans="1:13" ht="15.75" x14ac:dyDescent="0.25">
      <c r="A5" s="56"/>
      <c r="B5" s="23" t="s">
        <v>16</v>
      </c>
      <c r="C5" s="42" t="str">
        <f>"12/3"</f>
        <v>12/3</v>
      </c>
      <c r="D5" s="43" t="s">
        <v>28</v>
      </c>
      <c r="E5" s="42" t="str">
        <f>"150"</f>
        <v>150</v>
      </c>
      <c r="F5" s="28">
        <v>18.59</v>
      </c>
      <c r="G5" s="46">
        <v>92.99</v>
      </c>
      <c r="H5" s="42">
        <v>3.22</v>
      </c>
      <c r="I5" s="42">
        <v>2.82</v>
      </c>
      <c r="J5" s="42">
        <v>15.71</v>
      </c>
    </row>
    <row r="6" spans="1:13" ht="15.75" x14ac:dyDescent="0.25">
      <c r="A6" s="56"/>
      <c r="B6" s="23" t="s">
        <v>24</v>
      </c>
      <c r="C6" s="49" t="str">
        <f>"29/10"</f>
        <v>29/10</v>
      </c>
      <c r="D6" s="50" t="s">
        <v>30</v>
      </c>
      <c r="E6" s="51" t="str">
        <f>"180"</f>
        <v>180</v>
      </c>
      <c r="F6" s="29">
        <v>2.13</v>
      </c>
      <c r="G6" s="51">
        <v>18.47728273170733</v>
      </c>
      <c r="H6" s="51">
        <v>0.11</v>
      </c>
      <c r="I6" s="51">
        <v>0.02</v>
      </c>
      <c r="J6" s="51">
        <v>4.5599999999999996</v>
      </c>
    </row>
    <row r="7" spans="1:13" ht="15.75" x14ac:dyDescent="0.25">
      <c r="A7" s="56"/>
      <c r="B7" s="1" t="s">
        <v>19</v>
      </c>
      <c r="C7" s="42" t="str">
        <f>"-"</f>
        <v>-</v>
      </c>
      <c r="D7" s="43" t="s">
        <v>22</v>
      </c>
      <c r="E7" s="42" t="str">
        <f>"30"</f>
        <v>30</v>
      </c>
      <c r="F7" s="29">
        <v>3.28</v>
      </c>
      <c r="G7" s="46">
        <v>67.170299999999997</v>
      </c>
      <c r="H7" s="42">
        <v>1.98</v>
      </c>
      <c r="I7" s="42">
        <v>0.2</v>
      </c>
      <c r="J7" s="42">
        <v>14.07</v>
      </c>
    </row>
    <row r="8" spans="1:13" ht="15.75" x14ac:dyDescent="0.25">
      <c r="A8" s="56"/>
      <c r="B8" s="1" t="s">
        <v>19</v>
      </c>
      <c r="C8" s="42" t="str">
        <f>"-"</f>
        <v>-</v>
      </c>
      <c r="D8" s="43" t="s">
        <v>25</v>
      </c>
      <c r="E8" s="42" t="str">
        <f>"30"</f>
        <v>30</v>
      </c>
      <c r="F8" s="29">
        <v>3.28</v>
      </c>
      <c r="G8" s="46">
        <v>58.013999999999996</v>
      </c>
      <c r="H8" s="42">
        <v>1.98</v>
      </c>
      <c r="I8" s="42">
        <v>0.36</v>
      </c>
      <c r="J8" s="42">
        <v>12.51</v>
      </c>
    </row>
    <row r="9" spans="1:13" ht="15.75" x14ac:dyDescent="0.25">
      <c r="A9" s="56"/>
      <c r="B9" s="41"/>
      <c r="C9" s="44" t="str">
        <f>"-"</f>
        <v>-</v>
      </c>
      <c r="D9" s="45" t="s">
        <v>29</v>
      </c>
      <c r="E9" s="48">
        <v>120</v>
      </c>
      <c r="F9" s="29">
        <v>11.43</v>
      </c>
      <c r="G9" s="47">
        <v>58.42</v>
      </c>
      <c r="H9" s="44">
        <v>0.48</v>
      </c>
      <c r="I9" s="44">
        <v>0.48</v>
      </c>
      <c r="J9" s="44">
        <v>13.92</v>
      </c>
    </row>
    <row r="10" spans="1:13" ht="15.75" x14ac:dyDescent="0.25">
      <c r="A10" s="57"/>
      <c r="B10" s="31"/>
      <c r="C10" s="44" t="str">
        <f>""</f>
        <v/>
      </c>
      <c r="D10" s="45"/>
      <c r="E10" s="44"/>
      <c r="F10" s="28"/>
      <c r="G10" s="47"/>
      <c r="H10" s="44"/>
      <c r="I10" s="44"/>
      <c r="J10" s="44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5" t="s">
        <v>13</v>
      </c>
      <c r="B15" s="1" t="s">
        <v>14</v>
      </c>
      <c r="C15" s="42"/>
      <c r="D15" s="43"/>
      <c r="E15" s="42"/>
      <c r="F15" s="34"/>
      <c r="G15" s="46"/>
      <c r="H15" s="42"/>
      <c r="I15" s="42"/>
      <c r="J15" s="42"/>
    </row>
    <row r="16" spans="1:13" ht="15.75" x14ac:dyDescent="0.25">
      <c r="A16" s="56"/>
      <c r="C16" s="42"/>
      <c r="D16" s="43"/>
      <c r="E16" s="42"/>
      <c r="F16" s="35"/>
      <c r="G16" s="46"/>
      <c r="H16" s="42"/>
      <c r="I16" s="42"/>
      <c r="J16" s="42"/>
    </row>
    <row r="17" spans="1:10" ht="15.75" x14ac:dyDescent="0.25">
      <c r="A17" s="56"/>
      <c r="B17" s="1" t="s">
        <v>15</v>
      </c>
      <c r="C17" s="42"/>
      <c r="D17" s="43"/>
      <c r="E17" s="42"/>
      <c r="F17" s="35"/>
      <c r="G17" s="46"/>
      <c r="H17" s="42"/>
      <c r="I17" s="42"/>
      <c r="J17" s="42"/>
    </row>
    <row r="18" spans="1:10" ht="15.75" x14ac:dyDescent="0.25">
      <c r="A18" s="56"/>
      <c r="B18" t="s">
        <v>16</v>
      </c>
      <c r="C18" s="42"/>
      <c r="D18" s="43"/>
      <c r="E18" s="42"/>
      <c r="F18" s="35"/>
      <c r="G18" s="46"/>
      <c r="H18" s="42"/>
      <c r="I18" s="42"/>
      <c r="J18" s="42"/>
    </row>
    <row r="19" spans="1:10" ht="15.75" x14ac:dyDescent="0.25">
      <c r="A19" s="56"/>
      <c r="B19" s="1"/>
      <c r="C19" s="42"/>
      <c r="D19" s="43"/>
      <c r="E19" s="42"/>
      <c r="F19" s="35"/>
      <c r="G19" s="46"/>
      <c r="H19" s="42"/>
      <c r="I19" s="42"/>
      <c r="J19" s="42"/>
    </row>
    <row r="20" spans="1:10" ht="15.75" x14ac:dyDescent="0.25">
      <c r="A20" s="56"/>
      <c r="B20" s="1" t="s">
        <v>23</v>
      </c>
      <c r="C20" s="42"/>
      <c r="D20" s="43"/>
      <c r="E20" s="42"/>
      <c r="F20" s="35"/>
      <c r="G20" s="46"/>
      <c r="H20" s="42"/>
      <c r="I20" s="42"/>
      <c r="J20" s="42"/>
    </row>
    <row r="21" spans="1:10" ht="15.75" x14ac:dyDescent="0.25">
      <c r="A21" s="56"/>
      <c r="B21" s="1" t="s">
        <v>19</v>
      </c>
      <c r="C21" s="42"/>
      <c r="D21" s="43"/>
      <c r="E21" s="42"/>
      <c r="F21" s="35"/>
      <c r="G21" s="46"/>
      <c r="H21" s="42"/>
      <c r="I21" s="42"/>
      <c r="J21" s="42"/>
    </row>
    <row r="22" spans="1:10" ht="15.75" x14ac:dyDescent="0.25">
      <c r="A22" s="56"/>
      <c r="B22" s="1" t="s">
        <v>19</v>
      </c>
      <c r="C22" s="42"/>
      <c r="D22" s="43"/>
      <c r="E22" s="42"/>
      <c r="F22" s="36"/>
      <c r="G22" s="46"/>
      <c r="H22" s="42"/>
      <c r="I22" s="42"/>
      <c r="J22" s="42"/>
    </row>
    <row r="23" spans="1:10" ht="16.5" thickBot="1" x14ac:dyDescent="0.3">
      <c r="A23" s="58"/>
      <c r="B23" s="6"/>
      <c r="C23" s="44"/>
      <c r="D23" s="45"/>
      <c r="E23" s="44"/>
      <c r="F23" s="18"/>
      <c r="G23" s="47"/>
      <c r="H23" s="44"/>
      <c r="I23" s="44"/>
      <c r="J23" s="44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2024-01-10T03:11:03Z</dcterms:modified>
</cp:coreProperties>
</file>