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E9" i="1" l="1"/>
  <c r="C9" i="1"/>
  <c r="E8" i="1"/>
  <c r="C8" i="1"/>
  <c r="E7" i="1"/>
  <c r="C7" i="1"/>
  <c r="E5" i="1" l="1"/>
  <c r="E4" i="1"/>
  <c r="C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<sst xmlns="http://schemas.openxmlformats.org/spreadsheetml/2006/main" count="37" uniqueCount="35">
  <si>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</si>
  <si>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</si>
  <si>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</si>
  <si>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</si>
  <si>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</si>
  <si>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</si>
  <si>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</si>
  <si>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</si>
  <si>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</si>
  <si>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</si>
  <si>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</si>
  <si>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</si>
  <si>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</si>
  <si>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</si>
  <si>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</si>
  <si>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</si>
  <si>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</si>
  <si>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</si>
  <si>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</si>
  <si>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</si>
  <si>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</si>
  <si>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</si>
  <si>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</si>
  <si>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</si>
  <si>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</si>
  <si>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</si>
  <si>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</si>
  <si>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</si>
  <si>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 день</t>
  </si>
  <si>
    <t>Биточки (котлеты) из рыбы горбуши</t>
  </si>
  <si>
    <t>Напиток из шиповника (вариант 2)</t>
  </si>
  <si>
    <t>напиток</t>
  </si>
  <si>
    <t>МБОУ СОШ  № 19 11 и ст</t>
  </si>
  <si>
    <t>Картофельное пюре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</si>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</sst>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6" t="s">
        <v>32</v>
      </c>
      <c r="C1" s="47"/>
      <c r="D1" s="48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8" t="str">
        <f>"12/7"</f>
        <v>12/7</v>
      </c>
      <c r="D4" s="39" t="s">
        <v>29</v>
      </c>
      <c r="E4" s="38" t="str">
        <f>"100"</f>
        <v>100</v>
      </c>
      <c r="F4" s="24">
        <v>46.03</v>
      </c>
      <c r="G4" s="40">
        <v>153.23975000000002</v>
      </c>
      <c r="H4" s="38">
        <v>16.989999999999998</v>
      </c>
      <c r="I4" s="38">
        <v>5.86</v>
      </c>
      <c r="J4" s="38">
        <v>8.02</v>
      </c>
    </row>
    <row r="5" spans="1:10" ht="15.75" x14ac:dyDescent="0.25">
      <c r="A5" s="7"/>
      <c r="B5" s="41" t="s">
        <v>17</v>
      </c>
      <c r="C5" s="38" t="str">
        <f>"3/3"</f>
        <v>3/3</v>
      </c>
      <c r="D5" s="39" t="s">
        <v>33</v>
      </c>
      <c r="E5" s="38" t="str">
        <f>"180"</f>
        <v>180</v>
      </c>
      <c r="F5" s="25">
        <v>19.63</v>
      </c>
      <c r="G5" s="40">
        <v>159.1</v>
      </c>
      <c r="H5" s="38">
        <v>3.73</v>
      </c>
      <c r="I5" s="38">
        <v>4.4000000000000004</v>
      </c>
      <c r="J5" s="38">
        <v>26.49</v>
      </c>
    </row>
    <row r="6" spans="1:10" ht="15.75" x14ac:dyDescent="0.25">
      <c r="A6" s="7"/>
      <c r="B6" s="41"/>
      <c r="C6" s="38"/>
      <c r="D6" s="39" t="s">
        <v>34</v>
      </c>
      <c r="E6" s="45">
        <v>100</v>
      </c>
      <c r="F6" s="25">
        <v>15.51</v>
      </c>
      <c r="G6" s="40">
        <v>7.8</v>
      </c>
      <c r="H6" s="38">
        <v>0.39</v>
      </c>
      <c r="I6" s="38">
        <v>0.05</v>
      </c>
      <c r="J6" s="38">
        <v>1.72</v>
      </c>
    </row>
    <row r="7" spans="1:10" ht="15.75" x14ac:dyDescent="0.25">
      <c r="A7" s="7"/>
      <c r="B7" s="41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4.38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1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3.28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6.5" thickBot="1" x14ac:dyDescent="0.3">
      <c r="A9" s="7"/>
      <c r="B9" s="9" t="s">
        <v>31</v>
      </c>
      <c r="C9" s="42" t="str">
        <f>"37/10"</f>
        <v>37/10</v>
      </c>
      <c r="D9" s="43" t="s">
        <v>30</v>
      </c>
      <c r="E9" s="42" t="str">
        <f>"200"</f>
        <v>200</v>
      </c>
      <c r="F9" s="26">
        <v>9.48</v>
      </c>
      <c r="G9" s="44">
        <v>74.31777000000001</v>
      </c>
      <c r="H9" s="42">
        <v>0.24</v>
      </c>
      <c r="I9" s="42">
        <v>0.1</v>
      </c>
      <c r="J9" s="42">
        <v>19.489999999999998</v>
      </c>
    </row>
    <row r="10" spans="1:10" ht="16.5" thickBot="1" x14ac:dyDescent="0.3">
      <c r="A10" s="7"/>
      <c r="B10" s="9"/>
      <c r="C10" s="42"/>
      <c r="D10" s="43"/>
      <c r="E10" s="42"/>
      <c r="F10" s="26"/>
      <c r="G10" s="44"/>
      <c r="H10" s="42"/>
      <c r="I10" s="42"/>
      <c r="J10" s="42"/>
    </row>
    <row r="11" spans="1:10" ht="16.5" thickBot="1" x14ac:dyDescent="0.3">
      <c r="A11" s="8"/>
      <c r="B11" s="9"/>
      <c r="C11" s="42"/>
      <c r="D11" s="43"/>
      <c r="E11" s="42"/>
      <c r="F11" s="26"/>
      <c r="G11" s="44"/>
      <c r="H11" s="42"/>
      <c r="I11" s="42"/>
      <c r="J11" s="42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2024-09-05T03:17:51Z</dcterms:modified>
</cp:coreProperties>
</file>