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9" i="1" l="1"/>
  <c r="C9" i="1"/>
  <c r="E8" i="1"/>
  <c r="C8" i="1"/>
  <c r="E7" i="1"/>
  <c r="C7" i="1"/>
  <c r="E5" i="1" l="1"/>
  <c r="E4" i="1"/>
  <c r="C4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<sst xmlns="http://schemas.openxmlformats.org/spreadsheetml/2006/main" count="36" uniqueCount="31">
  <si>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</si>
  <si>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</si>
  <si>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</si>
  <si>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</si>
  <si>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</si>
  <si>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</si>
  <si>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</si>
  <si>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</si>
  <si>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</si>
  <si>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</si>
  <si>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</si>
  <si>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</si>
  <si>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</si>
  <si>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</si>
  <si>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</si>
  <si>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</si>
  <si>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</si>
  <si>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</si>
  <si>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</si>
  <si>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</si>
  <si>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</si>
  <si>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</si>
  <si>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</si>
  <si>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</si>
  <si>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</si>
  <si>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Биточки (котлеты) из рыбы горбуши</t>
  </si>
  <si>
    <t>Напиток из шиповника (вариант 2)</t>
  </si>
  <si>
    <t>5 день</t>
  </si>
  <si>
    <t>МБОУ СОШ №19 7-10 лет</t>
  </si>
  <si>
    <t>Картофельное пюре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</si>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</sst>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4" t="s">
        <v>28</v>
      </c>
      <c r="C1" s="45"/>
      <c r="D1" s="46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47" t="s">
        <v>10</v>
      </c>
      <c r="B4" s="3" t="s">
        <v>11</v>
      </c>
      <c r="C4" s="37" t="str">
        <f>"12/7"</f>
        <v>12/7</v>
      </c>
      <c r="D4" s="38" t="s">
        <v>25</v>
      </c>
      <c r="E4" s="37" t="str">
        <f>"90"</f>
        <v>90</v>
      </c>
      <c r="F4" s="27">
        <v>41.43</v>
      </c>
      <c r="G4" s="41">
        <v>137.91577500000002</v>
      </c>
      <c r="H4" s="37">
        <v>15.29</v>
      </c>
      <c r="I4" s="37">
        <v>5.27</v>
      </c>
      <c r="J4" s="37">
        <v>7.22</v>
      </c>
    </row>
    <row r="5" spans="1:13" ht="15.75" x14ac:dyDescent="0.25">
      <c r="A5" s="48"/>
      <c r="B5" s="23" t="s">
        <v>16</v>
      </c>
      <c r="C5" s="37" t="str">
        <f>"3/3"</f>
        <v>3/3</v>
      </c>
      <c r="D5" s="38" t="s">
        <v>29</v>
      </c>
      <c r="E5" s="37" t="str">
        <f>"150"</f>
        <v>150</v>
      </c>
      <c r="F5" s="28">
        <v>16.36</v>
      </c>
      <c r="G5" s="41">
        <v>132.59</v>
      </c>
      <c r="H5" s="37">
        <v>3.11</v>
      </c>
      <c r="I5" s="37">
        <v>3.67</v>
      </c>
      <c r="J5" s="37">
        <v>22.07</v>
      </c>
    </row>
    <row r="6" spans="1:13" ht="15.75" x14ac:dyDescent="0.25">
      <c r="A6" s="48"/>
      <c r="B6" s="23"/>
      <c r="C6" s="37"/>
      <c r="D6" s="38" t="s">
        <v>30</v>
      </c>
      <c r="E6" s="43">
        <v>60</v>
      </c>
      <c r="F6" s="28">
        <v>11.36</v>
      </c>
      <c r="G6" s="41">
        <v>4.68</v>
      </c>
      <c r="H6" s="37">
        <v>0.24</v>
      </c>
      <c r="I6" s="37">
        <v>0.03</v>
      </c>
      <c r="J6" s="37">
        <v>1.03</v>
      </c>
    </row>
    <row r="7" spans="1:13" ht="15.75" x14ac:dyDescent="0.25">
      <c r="A7" s="48"/>
      <c r="B7" s="1" t="s">
        <v>19</v>
      </c>
      <c r="C7" s="37" t="str">
        <f>"-"</f>
        <v>-</v>
      </c>
      <c r="D7" s="38" t="s">
        <v>22</v>
      </c>
      <c r="E7" s="37" t="str">
        <f>"30"</f>
        <v>30</v>
      </c>
      <c r="F7" s="28">
        <v>3.29</v>
      </c>
      <c r="G7" s="41">
        <v>67.170299999999997</v>
      </c>
      <c r="H7" s="37">
        <v>1.98</v>
      </c>
      <c r="I7" s="37">
        <v>0.2</v>
      </c>
      <c r="J7" s="37">
        <v>14.07</v>
      </c>
    </row>
    <row r="8" spans="1:13" ht="15.75" x14ac:dyDescent="0.25">
      <c r="A8" s="48"/>
      <c r="B8" s="36" t="s">
        <v>19</v>
      </c>
      <c r="C8" s="37" t="str">
        <f>"-"</f>
        <v>-</v>
      </c>
      <c r="D8" s="38" t="s">
        <v>24</v>
      </c>
      <c r="E8" s="37" t="str">
        <f>"30"</f>
        <v>30</v>
      </c>
      <c r="F8" s="28">
        <v>3.28</v>
      </c>
      <c r="G8" s="41">
        <v>58.013999999999996</v>
      </c>
      <c r="H8" s="37">
        <v>1.98</v>
      </c>
      <c r="I8" s="37">
        <v>0.36</v>
      </c>
      <c r="J8" s="37">
        <v>12.51</v>
      </c>
    </row>
    <row r="9" spans="1:13" ht="16.5" thickBot="1" x14ac:dyDescent="0.3">
      <c r="A9" s="48"/>
      <c r="B9" s="30" t="s">
        <v>23</v>
      </c>
      <c r="C9" s="39" t="str">
        <f>"37/10"</f>
        <v>37/10</v>
      </c>
      <c r="D9" s="40" t="s">
        <v>26</v>
      </c>
      <c r="E9" s="39" t="str">
        <f>"200"</f>
        <v>200</v>
      </c>
      <c r="F9" s="29">
        <v>9.48</v>
      </c>
      <c r="G9" s="42">
        <v>74.31777000000001</v>
      </c>
      <c r="H9" s="39">
        <v>0.24</v>
      </c>
      <c r="I9" s="39">
        <v>0.1</v>
      </c>
      <c r="J9" s="39">
        <v>19.489999999999998</v>
      </c>
    </row>
    <row r="10" spans="1:13" ht="17.25" thickTop="1" thickBot="1" x14ac:dyDescent="0.3">
      <c r="A10" s="49"/>
      <c r="B10" s="30"/>
      <c r="C10" s="39"/>
      <c r="D10" s="40"/>
      <c r="E10" s="39"/>
      <c r="F10" s="29"/>
      <c r="G10" s="42"/>
      <c r="H10" s="39"/>
      <c r="I10" s="39"/>
      <c r="J10" s="39"/>
      <c r="L10" s="35"/>
      <c r="M10" s="35"/>
    </row>
    <row r="11" spans="1:13" ht="17.25" thickTop="1" thickBot="1" x14ac:dyDescent="0.3">
      <c r="A11" s="31"/>
      <c r="B11" s="30"/>
      <c r="C11" s="39"/>
      <c r="D11" s="40"/>
      <c r="E11" s="39"/>
      <c r="F11" s="29"/>
      <c r="G11" s="42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47" t="s">
        <v>13</v>
      </c>
      <c r="B15" s="1" t="s">
        <v>14</v>
      </c>
      <c r="C15" s="37"/>
      <c r="D15" s="38"/>
      <c r="E15" s="37"/>
      <c r="F15" s="32"/>
      <c r="G15" s="41"/>
      <c r="H15" s="37"/>
      <c r="I15" s="37"/>
      <c r="J15" s="37"/>
    </row>
    <row r="16" spans="1:13" ht="15.75" x14ac:dyDescent="0.25">
      <c r="A16" s="48"/>
      <c r="C16" s="37"/>
      <c r="D16" s="38"/>
      <c r="E16" s="37"/>
      <c r="F16" s="33"/>
      <c r="G16" s="41"/>
      <c r="H16" s="37"/>
      <c r="I16" s="37"/>
      <c r="J16" s="37"/>
    </row>
    <row r="17" spans="1:10" ht="15.75" x14ac:dyDescent="0.25">
      <c r="A17" s="48"/>
      <c r="B17" s="1" t="s">
        <v>15</v>
      </c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48"/>
      <c r="B18" t="s">
        <v>16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48"/>
      <c r="B19" s="1" t="s">
        <v>19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48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48"/>
      <c r="B21" s="1" t="s">
        <v>23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48"/>
      <c r="C22" s="39"/>
      <c r="D22" s="40"/>
      <c r="E22" s="39"/>
      <c r="F22" s="34"/>
      <c r="G22" s="42"/>
      <c r="H22" s="39"/>
      <c r="I22" s="39"/>
      <c r="J22" s="39"/>
    </row>
    <row r="23" spans="1:10" ht="16.5" thickBot="1" x14ac:dyDescent="0.3">
      <c r="A23" s="50"/>
      <c r="B23" s="6"/>
      <c r="C23" s="39"/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2024-09-05T03:14:33Z</dcterms:modified>
</cp:coreProperties>
</file>