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5" i="1" l="1"/>
  <c r="C4" i="1"/>
  <c r="C8" i="1" l="1"/>
  <c r="E6" i="1"/>
  <c r="C6" i="1"/>
  <c r="C11" i="1" l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<sst xmlns="http://schemas.openxmlformats.org/spreadsheetml/2006/main" count="34" uniqueCount="32">
  <si>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</si>
  <si>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</si>
  <si>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</si>
  <si>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</si>
  <si>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</si>
  <si>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</si>
  <si>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</si>
  <si>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</si>
  <si>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</si>
  <si>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</si>
  <si>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</si>
  <si>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</si>
  <si>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</si>
  <si>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</si>
  <si>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</si>
  <si>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</si>
  <si>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</si>
  <si>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</si>
  <si>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</si>
  <si>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</si>
  <si>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</si>
  <si>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</si>
  <si>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</si>
  <si>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</si>
  <si>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гор.напиток</t>
  </si>
  <si>
    <t>Картофель тушеный без масла</t>
  </si>
  <si>
    <t>Хлеб ржаной</t>
  </si>
  <si>
    <t>Яблоко</t>
  </si>
  <si>
    <t>6 день</t>
  </si>
  <si>
    <t>Котлета из мяса свинины</t>
  </si>
  <si>
    <t>Компот из сухофруктов</t>
  </si>
  <si>
    <t>МБОУ СОШ №19  1 класс (аллергия)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</si>
</sst>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0" fillId="0" borderId="1" xfId="0" applyNumberFormat="1" applyBorder="1"/>
    <xf numFmtId="0" fontId="1" fillId="0" borderId="1" xfId="0" applyFon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0" borderId="19" xfId="0" applyFont="1" applyBorder="1"/>
    <xf numFmtId="0" fontId="0" fillId="3" borderId="22" xfId="0" applyFill="1" applyBorder="1" applyProtection="1">
      <protection locked="0"/>
    </xf>
    <xf numFmtId="0" fontId="0" fillId="0" borderId="21" xfId="0" applyBorder="1" applyAlignment="1">
      <alignment horizontal="center" vertical="center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3" fillId="0" borderId="16" xfId="0" applyFont="1" applyBorder="1"/>
    <xf numFmtId="0" fontId="3" fillId="0" borderId="16" xfId="0" applyFont="1" applyBorder="1" applyAlignment="1">
      <alignment wrapText="1"/>
    </xf>
    <xf numFmtId="0" fontId="3" fillId="0" borderId="24" xfId="0" applyFont="1" applyBorder="1"/>
    <xf numFmtId="0" fontId="0" fillId="0" borderId="0" xfId="0" applyBorder="1"/>
    <xf numFmtId="0" fontId="0" fillId="0" borderId="4" xfId="0" applyBorder="1"/>
    <xf numFmtId="0" fontId="3" fillId="0" borderId="16" xfId="0" applyNumberFormat="1" applyFont="1" applyBorder="1" applyAlignment="1">
      <alignment horizontal="left"/>
    </xf>
    <xf numFmtId="2" fontId="2" fillId="3" borderId="25" xfId="0" applyNumberFormat="1" applyFont="1" applyFill="1" applyBorder="1" applyProtection="1">
      <protection locked="0"/>
    </xf>
    <xf numFmtId="0" fontId="3" fillId="0" borderId="18" xfId="0" applyFont="1" applyBorder="1" applyAlignment="1">
      <alignment wrapText="1"/>
    </xf>
    <xf numFmtId="0" fontId="3" fillId="0" borderId="18" xfId="0" applyNumberFormat="1" applyFont="1" applyBorder="1" applyAlignment="1">
      <alignment horizontal="left"/>
    </xf>
    <xf numFmtId="2" fontId="3" fillId="0" borderId="18" xfId="0" applyNumberFormat="1" applyFont="1" applyBorder="1"/>
    <xf numFmtId="0" fontId="3" fillId="0" borderId="1" xfId="0" applyFont="1" applyBorder="1" applyAlignment="1">
      <alignment wrapText="1"/>
    </xf>
    <xf numFmtId="0" fontId="3" fillId="0" borderId="1" xfId="0" applyNumberFormat="1" applyFont="1" applyBorder="1" applyAlignment="1">
      <alignment horizontal="left"/>
    </xf>
    <xf numFmtId="2" fontId="3" fillId="0" borderId="1" xfId="0" applyNumberFormat="1" applyFont="1" applyBorder="1"/>
    <xf numFmtId="0" fontId="1" fillId="0" borderId="16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4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59" t="s">
        <v>31</v>
      </c>
      <c r="C1" s="60"/>
      <c r="D1" s="61"/>
      <c r="E1" t="s">
        <v>18</v>
      </c>
      <c r="F1" s="16"/>
      <c r="I1" t="s">
        <v>1</v>
      </c>
      <c r="J1" s="22" t="s">
        <v>28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15.75" x14ac:dyDescent="0.25">
      <c r="A4" s="62" t="s">
        <v>10</v>
      </c>
      <c r="B4" s="3" t="s">
        <v>11</v>
      </c>
      <c r="C4" s="23" t="str">
        <f>"5/9"</f>
        <v>5/9</v>
      </c>
      <c r="D4" s="24" t="s">
        <v>29</v>
      </c>
      <c r="E4" s="57">
        <v>90</v>
      </c>
      <c r="F4" s="33"/>
      <c r="G4" s="30">
        <v>256.08</v>
      </c>
      <c r="H4" s="23">
        <v>11.26</v>
      </c>
      <c r="I4" s="23">
        <v>18.68</v>
      </c>
      <c r="J4" s="23">
        <v>10.7</v>
      </c>
    </row>
    <row r="5" spans="1:13" ht="15.75" x14ac:dyDescent="0.25">
      <c r="A5" s="63"/>
      <c r="B5" s="25"/>
      <c r="C5" s="23" t="str">
        <f>"2/16"</f>
        <v>2/16</v>
      </c>
      <c r="D5" s="24" t="s">
        <v>25</v>
      </c>
      <c r="E5" s="57">
        <v>150</v>
      </c>
      <c r="F5" s="34"/>
      <c r="G5" s="30">
        <v>93.24</v>
      </c>
      <c r="H5" s="23">
        <v>3.68</v>
      </c>
      <c r="I5" s="23">
        <v>0.5</v>
      </c>
      <c r="J5" s="23">
        <v>19.13</v>
      </c>
    </row>
    <row r="6" spans="1:13" ht="15.75" x14ac:dyDescent="0.25">
      <c r="A6" s="63"/>
      <c r="B6" s="1" t="s">
        <v>19</v>
      </c>
      <c r="C6" s="23" t="str">
        <f>"-"</f>
        <v>-</v>
      </c>
      <c r="D6" s="24" t="s">
        <v>22</v>
      </c>
      <c r="E6" s="23" t="str">
        <f>"30"</f>
        <v>30</v>
      </c>
      <c r="F6" s="35"/>
      <c r="G6" s="30">
        <v>67.17</v>
      </c>
      <c r="H6" s="23">
        <v>1.98</v>
      </c>
      <c r="I6" s="23">
        <v>0.2</v>
      </c>
      <c r="J6" s="23">
        <v>14.07</v>
      </c>
    </row>
    <row r="7" spans="1:13" ht="15.75" x14ac:dyDescent="0.25">
      <c r="A7" s="63"/>
      <c r="B7" s="1" t="s">
        <v>24</v>
      </c>
      <c r="C7" s="23" t="str">
        <f>"6/10"</f>
        <v>6/10</v>
      </c>
      <c r="D7" s="24" t="s">
        <v>30</v>
      </c>
      <c r="E7" s="57">
        <v>200</v>
      </c>
      <c r="F7" s="35"/>
      <c r="G7" s="30">
        <v>87.6</v>
      </c>
      <c r="H7" s="23">
        <v>1.02</v>
      </c>
      <c r="I7" s="23">
        <v>0.06</v>
      </c>
      <c r="J7" s="23">
        <v>23.18</v>
      </c>
    </row>
    <row r="8" spans="1:13" ht="15.75" x14ac:dyDescent="0.25">
      <c r="A8" s="63"/>
      <c r="B8" s="48"/>
      <c r="C8" s="26" t="str">
        <f>""</f>
        <v/>
      </c>
      <c r="D8" s="32" t="s">
        <v>26</v>
      </c>
      <c r="E8" s="58">
        <v>30</v>
      </c>
      <c r="F8" s="35"/>
      <c r="G8" s="31">
        <v>58.01</v>
      </c>
      <c r="H8" s="26">
        <v>1.98</v>
      </c>
      <c r="I8" s="26">
        <v>0.36</v>
      </c>
      <c r="J8" s="26">
        <v>12.51</v>
      </c>
    </row>
    <row r="9" spans="1:13" ht="15.75" x14ac:dyDescent="0.25">
      <c r="A9" s="63"/>
      <c r="B9" s="48"/>
      <c r="C9" s="44"/>
      <c r="D9" s="45" t="s">
        <v>27</v>
      </c>
      <c r="E9" s="49">
        <v>100</v>
      </c>
      <c r="F9" s="50"/>
      <c r="G9" s="30">
        <v>48.68</v>
      </c>
      <c r="H9" s="30">
        <v>0.4</v>
      </c>
      <c r="I9" s="30">
        <v>0.4</v>
      </c>
      <c r="J9" s="30">
        <v>11.6</v>
      </c>
    </row>
    <row r="10" spans="1:13" ht="15.75" x14ac:dyDescent="0.25">
      <c r="A10" s="63"/>
      <c r="B10" s="48"/>
      <c r="C10" s="44"/>
      <c r="D10" s="54"/>
      <c r="E10" s="55"/>
      <c r="F10" s="35"/>
      <c r="G10" s="56"/>
      <c r="H10" s="56"/>
      <c r="I10" s="56"/>
      <c r="J10" s="56"/>
    </row>
    <row r="11" spans="1:13" ht="16.5" thickBot="1" x14ac:dyDescent="0.3">
      <c r="A11" s="64"/>
      <c r="B11" s="37"/>
      <c r="C11" s="46" t="str">
        <f>"-"</f>
        <v>-</v>
      </c>
      <c r="D11" s="54"/>
      <c r="E11" s="55"/>
      <c r="F11" s="35"/>
      <c r="G11" s="56"/>
      <c r="H11" s="56"/>
      <c r="I11" s="56"/>
      <c r="J11" s="56"/>
      <c r="L11" s="47"/>
      <c r="M11" s="47"/>
    </row>
    <row r="12" spans="1:13" ht="17.25" thickTop="1" thickBot="1" x14ac:dyDescent="0.3">
      <c r="A12" s="40"/>
      <c r="B12" s="39"/>
      <c r="C12" s="46"/>
      <c r="D12" s="51"/>
      <c r="E12" s="52"/>
      <c r="F12" s="36"/>
      <c r="G12" s="53"/>
      <c r="H12" s="53"/>
      <c r="I12" s="53"/>
      <c r="J12" s="53"/>
    </row>
    <row r="13" spans="1:13" ht="16.5" thickTop="1" x14ac:dyDescent="0.25">
      <c r="A13" s="4" t="s">
        <v>12</v>
      </c>
      <c r="B13" s="27" t="s">
        <v>17</v>
      </c>
      <c r="C13" s="38"/>
      <c r="D13" s="29"/>
      <c r="E13" s="28"/>
      <c r="F13" s="19"/>
      <c r="G13" s="14"/>
      <c r="H13" s="14"/>
      <c r="I13" s="14"/>
      <c r="J13" s="15"/>
    </row>
    <row r="14" spans="1:13" x14ac:dyDescent="0.25">
      <c r="A14" s="4"/>
      <c r="B14" s="2"/>
      <c r="C14" s="2"/>
      <c r="D14" s="20"/>
      <c r="E14" s="10"/>
      <c r="F14" s="17"/>
      <c r="G14" s="10"/>
      <c r="H14" s="10"/>
      <c r="I14" s="10"/>
      <c r="J14" s="11"/>
    </row>
    <row r="15" spans="1:13" ht="15.75" thickBot="1" x14ac:dyDescent="0.3">
      <c r="A15" s="5"/>
      <c r="B15" s="6"/>
      <c r="C15" s="6"/>
      <c r="D15" s="21"/>
      <c r="E15" s="12"/>
      <c r="F15" s="18"/>
      <c r="G15" s="12"/>
      <c r="H15" s="12"/>
      <c r="I15" s="12"/>
      <c r="J15" s="13"/>
    </row>
    <row r="16" spans="1:13" ht="15.75" x14ac:dyDescent="0.25">
      <c r="A16" s="62" t="s">
        <v>13</v>
      </c>
      <c r="B16" s="1" t="s">
        <v>14</v>
      </c>
      <c r="C16" s="23"/>
      <c r="D16" s="24"/>
      <c r="E16" s="23"/>
      <c r="F16" s="41"/>
      <c r="G16" s="30"/>
      <c r="H16" s="23"/>
      <c r="I16" s="23"/>
      <c r="J16" s="23"/>
    </row>
    <row r="17" spans="1:10" ht="15.75" x14ac:dyDescent="0.25">
      <c r="A17" s="63"/>
      <c r="C17" s="23"/>
      <c r="D17" s="24"/>
      <c r="E17" s="23"/>
      <c r="F17" s="42"/>
      <c r="G17" s="30"/>
      <c r="H17" s="23"/>
      <c r="I17" s="23"/>
      <c r="J17" s="23"/>
    </row>
    <row r="18" spans="1:10" ht="15.75" x14ac:dyDescent="0.25">
      <c r="A18" s="63"/>
      <c r="B18" s="1" t="s">
        <v>15</v>
      </c>
      <c r="C18" s="23"/>
      <c r="D18" s="24"/>
      <c r="E18" s="23"/>
      <c r="F18" s="42"/>
      <c r="G18" s="30"/>
      <c r="H18" s="23"/>
      <c r="I18" s="23"/>
      <c r="J18" s="23"/>
    </row>
    <row r="19" spans="1:10" ht="15.75" x14ac:dyDescent="0.25">
      <c r="A19" s="63"/>
      <c r="C19" s="23"/>
      <c r="D19" s="24"/>
      <c r="E19" s="23"/>
      <c r="F19" s="42"/>
      <c r="G19" s="30"/>
      <c r="H19" s="23"/>
      <c r="I19" s="23"/>
      <c r="J19" s="23"/>
    </row>
    <row r="20" spans="1:10" ht="15.75" x14ac:dyDescent="0.25">
      <c r="A20" s="63"/>
      <c r="B20" s="1" t="s">
        <v>16</v>
      </c>
      <c r="C20" s="23"/>
      <c r="D20" s="24"/>
      <c r="E20" s="23"/>
      <c r="F20" s="42"/>
      <c r="G20" s="30"/>
      <c r="H20" s="23"/>
      <c r="I20" s="23"/>
      <c r="J20" s="23"/>
    </row>
    <row r="21" spans="1:10" ht="15.75" x14ac:dyDescent="0.25">
      <c r="A21" s="63"/>
      <c r="B21" s="1"/>
      <c r="C21" s="23"/>
      <c r="D21" s="24"/>
      <c r="E21" s="23"/>
      <c r="F21" s="42"/>
      <c r="G21" s="30"/>
      <c r="H21" s="23"/>
      <c r="I21" s="23"/>
      <c r="J21" s="23"/>
    </row>
    <row r="22" spans="1:10" ht="15.75" x14ac:dyDescent="0.25">
      <c r="A22" s="63"/>
      <c r="B22" s="1" t="s">
        <v>19</v>
      </c>
      <c r="C22" s="23"/>
      <c r="D22" s="24"/>
      <c r="E22" s="23"/>
      <c r="F22" s="42"/>
      <c r="G22" s="30"/>
      <c r="H22" s="23"/>
      <c r="I22" s="23"/>
      <c r="J22" s="23"/>
    </row>
    <row r="23" spans="1:10" ht="15.75" x14ac:dyDescent="0.25">
      <c r="A23" s="63"/>
      <c r="B23" s="1" t="s">
        <v>19</v>
      </c>
      <c r="C23" s="23"/>
      <c r="D23" s="24"/>
      <c r="E23" s="23"/>
      <c r="F23" s="43"/>
      <c r="G23" s="30"/>
      <c r="H23" s="23"/>
      <c r="I23" s="23"/>
      <c r="J23" s="23"/>
    </row>
    <row r="24" spans="1:10" ht="16.5" thickBot="1" x14ac:dyDescent="0.3">
      <c r="A24" s="65"/>
      <c r="B24" s="6" t="s">
        <v>23</v>
      </c>
      <c r="C24" s="26"/>
      <c r="D24" s="32"/>
      <c r="E24" s="26"/>
      <c r="F24" s="18"/>
      <c r="G24" s="31"/>
      <c r="H24" s="26"/>
      <c r="I24" s="26"/>
      <c r="J24" s="26"/>
    </row>
  </sheetData>
  <mergeCells count="3">
    <mergeCell ref="B1:D1"/>
    <mergeCell ref="A4:A11"/>
    <mergeCell ref="A16:A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2024-02-22T03:50:34Z</dcterms:modified>
</cp:coreProperties>
</file>