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  <c r="E7" i="1" l="1"/>
  <c r="C7" i="1"/>
  <c r="E9" i="1" l="1"/>
  <c r="C9" i="1"/>
  <c r="E8" i="1"/>
  <c r="C8" i="1"/>
  <c r="C11" i="1" l="1"/>
  <c r="E4" i="1"/>
  <c r="C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<sst xmlns="http://schemas.openxmlformats.org/spreadsheetml/2006/main" count="37" uniqueCount="35">
  <si>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</si>
  <si>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</si>
  <si>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</si>
  <si>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</si>
  <si>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</si>
  <si>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</si>
  <si>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</si>
  <si>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</si>
  <si>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</si>
  <si>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</si>
  <si>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</si>
  <si>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</si>
  <si>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</si>
  <si>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</si>
  <si>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</si>
  <si>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</si>
  <si>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</si>
  <si>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</si>
  <si>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</si>
  <si>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</si>
  <si>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</si>
  <si>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</si>
  <si>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</si>
  <si>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</si>
  <si>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</si>
  <si>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</si>
  <si>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</si>
  <si>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</si>
  <si>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</si>
  <si>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гор. напиток</t>
  </si>
  <si>
    <t>8 день</t>
  </si>
  <si>
    <t xml:space="preserve">Чай </t>
  </si>
  <si>
    <t>МБОУ СОШ  № 19 11 и ст</t>
  </si>
  <si>
    <t>Рис отварной</t>
  </si>
  <si>
    <t>Кукуруза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</si>
</sst>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2" fontId="2" fillId="3" borderId="9" xfId="0" applyNumberFormat="1" applyFont="1" applyFill="1" applyBorder="1" applyProtection="1">
      <protection locked="0"/>
    </xf>
    <xf numFmtId="2" fontId="1" fillId="0" borderId="9" xfId="0" applyNumberFormat="1" applyFont="1" applyBorder="1"/>
    <xf numFmtId="2" fontId="0" fillId="0" borderId="4" xfId="0" applyNumberFormat="1" applyBorder="1"/>
    <xf numFmtId="2" fontId="0" fillId="0" borderId="1" xfId="0" applyNumberForma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1" t="s">
        <v>32</v>
      </c>
      <c r="C1" s="52"/>
      <c r="D1" s="53"/>
      <c r="E1" t="s">
        <v>21</v>
      </c>
      <c r="F1" s="18"/>
      <c r="I1" t="s">
        <v>1</v>
      </c>
      <c r="J1" s="30" t="s">
        <v>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54" t="s">
        <v>10</v>
      </c>
      <c r="B4" s="4" t="s">
        <v>11</v>
      </c>
      <c r="C4" s="31" t="str">
        <f>"19/7"</f>
        <v>19/7</v>
      </c>
      <c r="D4" s="32" t="s">
        <v>28</v>
      </c>
      <c r="E4" s="31" t="str">
        <f>"110"</f>
        <v>110</v>
      </c>
      <c r="F4" s="41">
        <v>58.89</v>
      </c>
      <c r="G4" s="40">
        <v>146.09590769230761</v>
      </c>
      <c r="H4" s="31">
        <v>11.78</v>
      </c>
      <c r="I4" s="31">
        <v>6.2</v>
      </c>
      <c r="J4" s="31">
        <v>11.03</v>
      </c>
    </row>
    <row r="5" spans="1:10" ht="15.75" x14ac:dyDescent="0.25">
      <c r="A5" s="55"/>
      <c r="B5" s="33" t="s">
        <v>17</v>
      </c>
      <c r="C5" s="31" t="str">
        <f>"43/3"</f>
        <v>43/3</v>
      </c>
      <c r="D5" s="32" t="s">
        <v>33</v>
      </c>
      <c r="E5" s="31" t="str">
        <f>"180"</f>
        <v>180</v>
      </c>
      <c r="F5" s="50">
        <v>14.2</v>
      </c>
      <c r="G5" s="40">
        <v>349.77</v>
      </c>
      <c r="H5" s="31">
        <v>6.45</v>
      </c>
      <c r="I5" s="31">
        <v>5.65</v>
      </c>
      <c r="J5" s="31">
        <v>68.02</v>
      </c>
    </row>
    <row r="6" spans="1:10" ht="15.75" x14ac:dyDescent="0.25">
      <c r="A6" s="55"/>
      <c r="B6" s="48"/>
      <c r="C6" s="31"/>
      <c r="D6" s="32" t="s">
        <v>34</v>
      </c>
      <c r="E6" s="43">
        <v>50</v>
      </c>
      <c r="F6" s="49">
        <v>5.56</v>
      </c>
      <c r="G6" s="40">
        <v>6.24</v>
      </c>
      <c r="H6" s="31">
        <v>0.31</v>
      </c>
      <c r="I6" s="31">
        <v>0.04</v>
      </c>
      <c r="J6" s="31">
        <v>1.37</v>
      </c>
    </row>
    <row r="7" spans="1:10" ht="15.75" x14ac:dyDescent="0.25">
      <c r="A7" s="55"/>
      <c r="B7" s="34" t="s">
        <v>29</v>
      </c>
      <c r="C7" s="31" t="str">
        <f>"27/10"</f>
        <v>27/10</v>
      </c>
      <c r="D7" s="32" t="s">
        <v>31</v>
      </c>
      <c r="E7" s="31" t="str">
        <f>"180"</f>
        <v>180</v>
      </c>
      <c r="F7" s="42">
        <v>3.69</v>
      </c>
      <c r="G7" s="40">
        <v>90.23</v>
      </c>
      <c r="H7" s="31">
        <v>3.28</v>
      </c>
      <c r="I7" s="31">
        <v>3.01</v>
      </c>
      <c r="J7" s="31">
        <v>13.51</v>
      </c>
    </row>
    <row r="8" spans="1:10" ht="15.75" x14ac:dyDescent="0.25">
      <c r="A8" s="55"/>
      <c r="B8" s="34" t="s">
        <v>22</v>
      </c>
      <c r="C8" s="31" t="str">
        <f>"-"</f>
        <v>-</v>
      </c>
      <c r="D8" s="32" t="s">
        <v>26</v>
      </c>
      <c r="E8" s="31" t="str">
        <f>"40"</f>
        <v>40</v>
      </c>
      <c r="F8" s="42">
        <v>4.38</v>
      </c>
      <c r="G8" s="40">
        <v>89.560399999999987</v>
      </c>
      <c r="H8" s="31">
        <v>2.64</v>
      </c>
      <c r="I8" s="31">
        <v>0.26</v>
      </c>
      <c r="J8" s="31">
        <v>18.760000000000002</v>
      </c>
    </row>
    <row r="9" spans="1:10" ht="15.75" x14ac:dyDescent="0.25">
      <c r="A9" s="55"/>
      <c r="B9" s="39" t="s">
        <v>22</v>
      </c>
      <c r="C9" s="31" t="str">
        <f>"-"</f>
        <v>-</v>
      </c>
      <c r="D9" s="32" t="s">
        <v>27</v>
      </c>
      <c r="E9" s="31" t="str">
        <f>"30"</f>
        <v>30</v>
      </c>
      <c r="F9" s="42">
        <v>3.28</v>
      </c>
      <c r="G9" s="40">
        <v>58.013999999999996</v>
      </c>
      <c r="H9" s="31">
        <v>1.98</v>
      </c>
      <c r="I9" s="31">
        <v>0.36</v>
      </c>
      <c r="J9" s="31">
        <v>12.51</v>
      </c>
    </row>
    <row r="10" spans="1:10" ht="15.75" x14ac:dyDescent="0.25">
      <c r="A10" s="55"/>
      <c r="B10" s="39"/>
      <c r="C10" s="31"/>
      <c r="D10" s="32"/>
      <c r="E10" s="43"/>
      <c r="F10" s="42"/>
      <c r="G10" s="40"/>
      <c r="H10" s="31"/>
      <c r="I10" s="31"/>
      <c r="J10" s="31"/>
    </row>
    <row r="11" spans="1:10" ht="16.5" thickBot="1" x14ac:dyDescent="0.3">
      <c r="A11" s="56"/>
      <c r="B11" s="38"/>
      <c r="C11" s="44" t="str">
        <f>"-"</f>
        <v>-</v>
      </c>
      <c r="D11" s="45"/>
      <c r="E11" s="44"/>
      <c r="F11" s="46"/>
      <c r="G11" s="47"/>
      <c r="H11" s="44"/>
      <c r="I11" s="44"/>
      <c r="J11" s="44"/>
    </row>
    <row r="12" spans="1:10" ht="16.5" thickTop="1" x14ac:dyDescent="0.25">
      <c r="A12" s="5" t="s">
        <v>12</v>
      </c>
      <c r="B12" s="35" t="s">
        <v>19</v>
      </c>
      <c r="C12" s="36"/>
      <c r="D12" s="37"/>
      <c r="E12" s="36"/>
      <c r="F12" s="21"/>
      <c r="G12" s="16"/>
      <c r="H12" s="16"/>
      <c r="I12" s="16"/>
      <c r="J12" s="17"/>
    </row>
    <row r="13" spans="1:10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75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2024-02-12T03:50:33Z</dcterms:modified>
</cp:coreProperties>
</file>