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6" i="1" l="1"/>
  <c r="C6" i="1"/>
  <c r="C9" i="1" l="1"/>
  <c r="E8" i="1"/>
  <c r="C8" i="1"/>
  <c r="E7" i="1"/>
  <c r="C7" i="1"/>
  <c r="E5" i="1"/>
  <c r="E4" i="1"/>
  <c r="C4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<sst xmlns="http://schemas.openxmlformats.org/spreadsheetml/2006/main" count="36" uniqueCount="32">
  <si>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</si>
  <si>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</si>
  <si>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</si>
  <si>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</si>
  <si>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</si>
  <si>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</si>
  <si>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</si>
  <si>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</si>
  <si>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</si>
  <si>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</si>
  <si>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</si>
  <si>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</si>
  <si>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</si>
  <si>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</si>
  <si>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</si>
  <si>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</si>
  <si>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</si>
  <si>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</si>
  <si>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</si>
  <si>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</si>
  <si>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</si>
  <si>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</si>
  <si>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</si>
  <si>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</si>
  <si>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</si>
  <si>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</si>
  <si>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</si>
  <si>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</si>
  <si>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Фрукт</t>
  </si>
  <si>
    <t>Чай с лимоном (вариант 2)</t>
  </si>
  <si>
    <t>МБОУ СОШ  № 19 11 и ст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</si>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</sst>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30</v>
      </c>
      <c r="C1" s="53"/>
      <c r="D1" s="54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5" t="s">
        <v>10</v>
      </c>
      <c r="B4" s="3" t="s">
        <v>11</v>
      </c>
      <c r="C4" s="40" t="str">
        <f>"5/9"</f>
        <v>5/9</v>
      </c>
      <c r="D4" s="41" t="s">
        <v>27</v>
      </c>
      <c r="E4" s="40" t="str">
        <f>"100"</f>
        <v>100</v>
      </c>
      <c r="F4" s="27">
        <v>42.54</v>
      </c>
      <c r="G4" s="44">
        <v>208.69521</v>
      </c>
      <c r="H4" s="40">
        <v>14.83</v>
      </c>
      <c r="I4" s="40">
        <v>12.44</v>
      </c>
      <c r="J4" s="40">
        <v>9.2899999999999991</v>
      </c>
    </row>
    <row r="5" spans="1:13" ht="15.75" x14ac:dyDescent="0.25">
      <c r="A5" s="56"/>
      <c r="B5" s="23" t="s">
        <v>16</v>
      </c>
      <c r="C5" s="40" t="str">
        <f>"46/3"</f>
        <v>46/3</v>
      </c>
      <c r="D5" s="41" t="s">
        <v>31</v>
      </c>
      <c r="E5" s="40" t="str">
        <f>"180"</f>
        <v>180</v>
      </c>
      <c r="F5" s="28">
        <v>12.3</v>
      </c>
      <c r="G5" s="44">
        <v>220.73</v>
      </c>
      <c r="H5" s="40">
        <v>6.35</v>
      </c>
      <c r="I5" s="40">
        <v>3.56</v>
      </c>
      <c r="J5" s="40">
        <v>40.93</v>
      </c>
    </row>
    <row r="6" spans="1:13" ht="15.75" x14ac:dyDescent="0.25">
      <c r="A6" s="56"/>
      <c r="B6" s="23" t="s">
        <v>24</v>
      </c>
      <c r="C6" s="49" t="str">
        <f>"29/10"</f>
        <v>29/10</v>
      </c>
      <c r="D6" s="50" t="s">
        <v>29</v>
      </c>
      <c r="E6" s="51" t="str">
        <f>"180"</f>
        <v>180</v>
      </c>
      <c r="F6" s="29">
        <v>2.13</v>
      </c>
      <c r="G6" s="51">
        <v>18.47728273170733</v>
      </c>
      <c r="H6" s="51">
        <v>0.11</v>
      </c>
      <c r="I6" s="51">
        <v>0.02</v>
      </c>
      <c r="J6" s="51">
        <v>4.5599999999999996</v>
      </c>
    </row>
    <row r="7" spans="1:13" ht="15.75" x14ac:dyDescent="0.25">
      <c r="A7" s="56"/>
      <c r="B7" s="1" t="s">
        <v>19</v>
      </c>
      <c r="C7" s="40" t="str">
        <f>"-"</f>
        <v>-</v>
      </c>
      <c r="D7" s="41" t="s">
        <v>22</v>
      </c>
      <c r="E7" s="40" t="str">
        <f>"40"</f>
        <v>40</v>
      </c>
      <c r="F7" s="29">
        <v>4.38</v>
      </c>
      <c r="G7" s="44">
        <v>89.560399999999987</v>
      </c>
      <c r="H7" s="40">
        <v>2.64</v>
      </c>
      <c r="I7" s="40">
        <v>0.26</v>
      </c>
      <c r="J7" s="40">
        <v>18.760000000000002</v>
      </c>
    </row>
    <row r="8" spans="1:13" ht="15.75" x14ac:dyDescent="0.25">
      <c r="A8" s="56"/>
      <c r="B8" s="1" t="s">
        <v>19</v>
      </c>
      <c r="C8" s="40" t="str">
        <f>"-"</f>
        <v>-</v>
      </c>
      <c r="D8" s="41" t="s">
        <v>25</v>
      </c>
      <c r="E8" s="40" t="str">
        <f>"40"</f>
        <v>40</v>
      </c>
      <c r="F8" s="29">
        <v>4.38</v>
      </c>
      <c r="G8" s="44">
        <v>77.352000000000004</v>
      </c>
      <c r="H8" s="40">
        <v>2.64</v>
      </c>
      <c r="I8" s="40">
        <v>0.48</v>
      </c>
      <c r="J8" s="40">
        <v>16.68</v>
      </c>
    </row>
    <row r="9" spans="1:13" ht="15.75" x14ac:dyDescent="0.25">
      <c r="A9" s="56"/>
      <c r="B9" s="39"/>
      <c r="C9" s="42" t="str">
        <f>"-"</f>
        <v>-</v>
      </c>
      <c r="D9" s="43" t="s">
        <v>28</v>
      </c>
      <c r="E9" s="48">
        <v>150</v>
      </c>
      <c r="F9" s="29">
        <v>24.27</v>
      </c>
      <c r="G9" s="45">
        <v>73.02</v>
      </c>
      <c r="H9" s="42">
        <v>0.6</v>
      </c>
      <c r="I9" s="42">
        <v>0.6</v>
      </c>
      <c r="J9" s="42">
        <v>17.399999999999999</v>
      </c>
    </row>
    <row r="10" spans="1:13" ht="15.75" x14ac:dyDescent="0.25">
      <c r="A10" s="57"/>
      <c r="B10" s="31"/>
      <c r="C10" s="40"/>
      <c r="D10" s="41"/>
      <c r="E10" s="40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5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6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6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6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6"/>
      <c r="B19" s="1"/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6"/>
      <c r="B20" s="1" t="s">
        <v>23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6"/>
      <c r="B21" s="1" t="s">
        <v>19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6"/>
      <c r="B22" s="1" t="s">
        <v>19</v>
      </c>
      <c r="C22" s="40"/>
      <c r="D22" s="41"/>
      <c r="E22" s="40"/>
      <c r="F22" s="36"/>
      <c r="G22" s="44"/>
      <c r="H22" s="40"/>
      <c r="I22" s="40"/>
      <c r="J22" s="40"/>
    </row>
    <row r="23" spans="1:10" ht="16.5" thickBot="1" x14ac:dyDescent="0.3">
      <c r="A23" s="58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2024-03-05T03:31:08Z</dcterms:modified>
</cp:coreProperties>
</file>