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C9" i="1"/>
  <c r="E8" i="1"/>
  <c r="C8" i="1"/>
  <c r="E7" i="1"/>
  <c r="C7" i="1"/>
  <c r="E5" i="1"/>
  <c r="C5" i="1"/>
  <c r="E4" i="1"/>
  <c r="C4" i="1"/>
  <c r="C10" i="1" l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<sst xmlns="http://schemas.openxmlformats.org/spreadsheetml/2006/main" count="36" uniqueCount="31">
  <si>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</si>
  <si>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</si>
  <si>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</si>
  <si>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</si>
  <si>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</si>
  <si>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</si>
  <si>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</si>
  <si>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</si>
  <si>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</si>
  <si>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</si>
  <si>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</si>
  <si>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</si>
  <si>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</si>
  <si>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</si>
  <si>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</si>
  <si>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</si>
  <si>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</si>
  <si>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</si>
  <si>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</si>
  <si>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</si>
  <si>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</si>
  <si>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</si>
  <si>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</si>
  <si>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</si>
  <si>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Хлеб ржаной</t>
  </si>
  <si>
    <t>МБОУ СОШ №19  1 класс (аллергия)</t>
  </si>
  <si>
    <t>5 день</t>
  </si>
  <si>
    <t>Биточки (котлеты) из рыбы горбуши</t>
  </si>
  <si>
    <t>Напиток из шиповника (вариант 2)</t>
  </si>
  <si>
    <t>Картофельное пюре без молока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</si>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</sst>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24" xfId="0" applyFont="1" applyBorder="1"/>
    <xf numFmtId="0" fontId="0" fillId="0" borderId="0" xfId="0" applyBorder="1"/>
    <xf numFmtId="0" fontId="0" fillId="0" borderId="4" xfId="0" applyBorder="1"/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1" fillId="0" borderId="16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2" t="s">
        <v>25</v>
      </c>
      <c r="C1" s="53"/>
      <c r="D1" s="54"/>
      <c r="E1" t="s">
        <v>18</v>
      </c>
      <c r="F1" s="16"/>
      <c r="I1" t="s">
        <v>1</v>
      </c>
      <c r="J1" s="22" t="s">
        <v>26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55" t="s">
        <v>10</v>
      </c>
      <c r="B4" s="3" t="s">
        <v>11</v>
      </c>
      <c r="C4" s="23" t="str">
        <f>"12/7"</f>
        <v>12/7</v>
      </c>
      <c r="D4" s="24" t="s">
        <v>27</v>
      </c>
      <c r="E4" s="23" t="str">
        <f>"90"</f>
        <v>90</v>
      </c>
      <c r="F4" s="32">
        <v>40.049999999999997</v>
      </c>
      <c r="G4" s="29">
        <v>137.91577500000002</v>
      </c>
      <c r="H4" s="23">
        <v>15.29</v>
      </c>
      <c r="I4" s="23">
        <v>5.27</v>
      </c>
      <c r="J4" s="23">
        <v>7.22</v>
      </c>
    </row>
    <row r="5" spans="1:13" ht="15.75" x14ac:dyDescent="0.25">
      <c r="A5" s="56"/>
      <c r="B5" s="59" t="s">
        <v>16</v>
      </c>
      <c r="C5" s="23" t="str">
        <f>"3/3"</f>
        <v>3/3</v>
      </c>
      <c r="D5" s="24" t="s">
        <v>29</v>
      </c>
      <c r="E5" s="23" t="str">
        <f>"150"</f>
        <v>150</v>
      </c>
      <c r="F5" s="33">
        <v>17.41</v>
      </c>
      <c r="G5" s="29">
        <v>131.18</v>
      </c>
      <c r="H5" s="23">
        <v>2.57</v>
      </c>
      <c r="I5" s="23">
        <v>4.07</v>
      </c>
      <c r="J5" s="23">
        <v>21.33</v>
      </c>
    </row>
    <row r="6" spans="1:13" ht="15.75" x14ac:dyDescent="0.25">
      <c r="A6" s="56"/>
      <c r="B6" s="59"/>
      <c r="C6" s="23"/>
      <c r="D6" s="24" t="s">
        <v>30</v>
      </c>
      <c r="E6" s="51">
        <v>30</v>
      </c>
      <c r="F6" s="33">
        <v>6.48</v>
      </c>
      <c r="G6" s="29">
        <v>4.68</v>
      </c>
      <c r="H6" s="23">
        <v>0.24</v>
      </c>
      <c r="I6" s="23">
        <v>0.03</v>
      </c>
      <c r="J6" s="23">
        <v>1.03</v>
      </c>
    </row>
    <row r="7" spans="1:13" ht="15.75" x14ac:dyDescent="0.25">
      <c r="A7" s="56"/>
      <c r="B7" s="1" t="s">
        <v>19</v>
      </c>
      <c r="C7" s="23" t="str">
        <f>"-"</f>
        <v>-</v>
      </c>
      <c r="D7" s="24" t="s">
        <v>22</v>
      </c>
      <c r="E7" s="23" t="str">
        <f>"30"</f>
        <v>30</v>
      </c>
      <c r="F7" s="33">
        <v>2.59</v>
      </c>
      <c r="G7" s="29">
        <v>67.170299999999997</v>
      </c>
      <c r="H7" s="23">
        <v>1.98</v>
      </c>
      <c r="I7" s="23">
        <v>0.2</v>
      </c>
      <c r="J7" s="23">
        <v>14.07</v>
      </c>
    </row>
    <row r="8" spans="1:13" ht="15.75" x14ac:dyDescent="0.25">
      <c r="A8" s="56"/>
      <c r="B8" s="44" t="s">
        <v>19</v>
      </c>
      <c r="C8" s="23" t="str">
        <f>"-"</f>
        <v>-</v>
      </c>
      <c r="D8" s="24" t="s">
        <v>24</v>
      </c>
      <c r="E8" s="23" t="str">
        <f>"30"</f>
        <v>30</v>
      </c>
      <c r="F8" s="33">
        <v>1.58</v>
      </c>
      <c r="G8" s="29">
        <v>58.013999999999996</v>
      </c>
      <c r="H8" s="23">
        <v>1.98</v>
      </c>
      <c r="I8" s="23">
        <v>0.36</v>
      </c>
      <c r="J8" s="23">
        <v>12.51</v>
      </c>
    </row>
    <row r="9" spans="1:13" ht="16.5" thickBot="1" x14ac:dyDescent="0.3">
      <c r="A9" s="56"/>
      <c r="B9" s="37" t="s">
        <v>23</v>
      </c>
      <c r="C9" s="25" t="str">
        <f>"37/10"</f>
        <v>37/10</v>
      </c>
      <c r="D9" s="31" t="s">
        <v>28</v>
      </c>
      <c r="E9" s="25" t="str">
        <f>"200"</f>
        <v>200</v>
      </c>
      <c r="F9" s="34">
        <v>8.89</v>
      </c>
      <c r="G9" s="30">
        <v>74.31777000000001</v>
      </c>
      <c r="H9" s="25">
        <v>0.24</v>
      </c>
      <c r="I9" s="25">
        <v>0.1</v>
      </c>
      <c r="J9" s="25">
        <v>19.489999999999998</v>
      </c>
    </row>
    <row r="10" spans="1:13" ht="17.25" thickTop="1" thickBot="1" x14ac:dyDescent="0.3">
      <c r="A10" s="57"/>
      <c r="B10" s="35"/>
      <c r="C10" s="42" t="str">
        <f>"-"</f>
        <v>-</v>
      </c>
      <c r="D10" s="48"/>
      <c r="E10" s="49"/>
      <c r="F10" s="33"/>
      <c r="G10" s="50"/>
      <c r="H10" s="50"/>
      <c r="I10" s="50"/>
      <c r="J10" s="50"/>
      <c r="L10" s="43"/>
      <c r="M10" s="43"/>
    </row>
    <row r="11" spans="1:13" ht="17.25" thickTop="1" thickBot="1" x14ac:dyDescent="0.3">
      <c r="A11" s="38"/>
      <c r="B11" s="37"/>
      <c r="C11" s="42"/>
      <c r="D11" s="45"/>
      <c r="E11" s="46"/>
      <c r="F11" s="34"/>
      <c r="G11" s="47"/>
      <c r="H11" s="47"/>
      <c r="I11" s="47"/>
      <c r="J11" s="47"/>
    </row>
    <row r="12" spans="1:13" ht="16.5" thickTop="1" x14ac:dyDescent="0.25">
      <c r="A12" s="4" t="s">
        <v>12</v>
      </c>
      <c r="B12" s="26" t="s">
        <v>17</v>
      </c>
      <c r="C12" s="36"/>
      <c r="D12" s="28"/>
      <c r="E12" s="27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55" t="s">
        <v>13</v>
      </c>
      <c r="B15" s="1" t="s">
        <v>14</v>
      </c>
      <c r="C15" s="23"/>
      <c r="D15" s="24"/>
      <c r="E15" s="23"/>
      <c r="F15" s="39"/>
      <c r="G15" s="29"/>
      <c r="H15" s="23"/>
      <c r="I15" s="23"/>
      <c r="J15" s="23"/>
    </row>
    <row r="16" spans="1:13" ht="15.75" x14ac:dyDescent="0.25">
      <c r="A16" s="56"/>
      <c r="C16" s="23"/>
      <c r="D16" s="24"/>
      <c r="E16" s="23"/>
      <c r="F16" s="40"/>
      <c r="G16" s="29"/>
      <c r="H16" s="23"/>
      <c r="I16" s="23"/>
      <c r="J16" s="23"/>
    </row>
    <row r="17" spans="1:10" ht="15.75" x14ac:dyDescent="0.25">
      <c r="A17" s="56"/>
      <c r="B17" s="1" t="s">
        <v>15</v>
      </c>
      <c r="C17" s="23"/>
      <c r="D17" s="24"/>
      <c r="E17" s="23"/>
      <c r="F17" s="40"/>
      <c r="G17" s="29"/>
      <c r="H17" s="23"/>
      <c r="I17" s="23"/>
      <c r="J17" s="23"/>
    </row>
    <row r="18" spans="1:10" ht="15.75" x14ac:dyDescent="0.25">
      <c r="A18" s="56"/>
      <c r="C18" s="23"/>
      <c r="D18" s="24"/>
      <c r="E18" s="23"/>
      <c r="F18" s="40"/>
      <c r="G18" s="29"/>
      <c r="H18" s="23"/>
      <c r="I18" s="23"/>
      <c r="J18" s="23"/>
    </row>
    <row r="19" spans="1:10" ht="15.75" x14ac:dyDescent="0.25">
      <c r="A19" s="56"/>
      <c r="B19" s="1" t="s">
        <v>16</v>
      </c>
      <c r="C19" s="23"/>
      <c r="D19" s="24"/>
      <c r="E19" s="23"/>
      <c r="F19" s="40"/>
      <c r="G19" s="29"/>
      <c r="H19" s="23"/>
      <c r="I19" s="23"/>
      <c r="J19" s="23"/>
    </row>
    <row r="20" spans="1:10" ht="15.75" x14ac:dyDescent="0.25">
      <c r="A20" s="56"/>
      <c r="B20" s="1"/>
      <c r="C20" s="23"/>
      <c r="D20" s="24"/>
      <c r="E20" s="23"/>
      <c r="F20" s="40"/>
      <c r="G20" s="29"/>
      <c r="H20" s="23"/>
      <c r="I20" s="23"/>
      <c r="J20" s="23"/>
    </row>
    <row r="21" spans="1:10" ht="15.75" x14ac:dyDescent="0.25">
      <c r="A21" s="56"/>
      <c r="B21" s="1" t="s">
        <v>19</v>
      </c>
      <c r="C21" s="23"/>
      <c r="D21" s="24"/>
      <c r="E21" s="23"/>
      <c r="F21" s="40"/>
      <c r="G21" s="29"/>
      <c r="H21" s="23"/>
      <c r="I21" s="23"/>
      <c r="J21" s="23"/>
    </row>
    <row r="22" spans="1:10" ht="15.75" x14ac:dyDescent="0.25">
      <c r="A22" s="56"/>
      <c r="B22" s="1" t="s">
        <v>19</v>
      </c>
      <c r="C22" s="23"/>
      <c r="D22" s="24"/>
      <c r="E22" s="23"/>
      <c r="F22" s="41"/>
      <c r="G22" s="29"/>
      <c r="H22" s="23"/>
      <c r="I22" s="23"/>
      <c r="J22" s="23"/>
    </row>
    <row r="23" spans="1:10" ht="16.5" thickBot="1" x14ac:dyDescent="0.3">
      <c r="A23" s="58"/>
      <c r="B23" s="6" t="s">
        <v>23</v>
      </c>
      <c r="C23" s="25"/>
      <c r="D23" s="31"/>
      <c r="E23" s="25"/>
      <c r="F23" s="18"/>
      <c r="G23" s="30"/>
      <c r="H23" s="25"/>
      <c r="I23" s="25"/>
      <c r="J23" s="25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2024-02-08T03:42:22Z</dcterms:modified>
</cp:coreProperties>
</file>