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№19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C6" i="1"/>
  <c r="C9" i="1" l="1"/>
  <c r="E8" i="1"/>
  <c r="C8" i="1"/>
  <c r="E7" i="1"/>
  <c r="C7" i="1"/>
  <c r="C5" i="1"/>
  <c r="E4" i="1"/>
  <c r="C4" i="1"/>
  <c r="C23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<sst xmlns="http://schemas.openxmlformats.org/spreadsheetml/2006/main" count="28" uniqueCount="28">
  <si>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</si>
  <si>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</si>
  <si>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</si>
  <si>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</si>
  <si>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</si>
  <si>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</si>
  <si>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</si>
  <si>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</si>
  <si>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</si>
  <si>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</si>
  <si>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</si>
  <si>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</si>
  <si>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</si>
  <si>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</si>
  <si>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</si>
  <si>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</si>
  <si>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</si>
  <si>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</si>
  <si>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</si>
  <si>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</si>
  <si>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</si>
  <si>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1 день</t>
  </si>
  <si>
    <t>Печень в молочном соусе</t>
  </si>
  <si>
    <t>Макаронные изделия отварные</t>
  </si>
  <si>
    <t>Чай с лимоном (вариант 2)</t>
  </si>
  <si>
    <t>Фрукты</t>
  </si>
  <si>
    <t>гор.напиток</t>
  </si>
  <si>
    <t>МБОУ СОШ № 19  12 и 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</si>
</sst>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2" fontId="0" fillId="0" borderId="1" xfId="0" applyNumberForma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2" fontId="2" fillId="3" borderId="4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0" borderId="20" xfId="0" applyBorder="1" applyAlignment="1">
      <alignment horizontal="center" vertical="center"/>
    </xf>
    <xf numFmtId="0" fontId="3" fillId="0" borderId="16" xfId="0" applyFont="1" applyBorder="1"/>
    <xf numFmtId="0" fontId="3" fillId="0" borderId="16" xfId="0" applyFont="1" applyBorder="1" applyAlignment="1">
      <alignment wrapText="1"/>
    </xf>
    <xf numFmtId="2" fontId="3" fillId="0" borderId="16" xfId="0" applyNumberFormat="1" applyFont="1" applyBorder="1"/>
    <xf numFmtId="0" fontId="3" fillId="0" borderId="23" xfId="0" applyFont="1" applyBorder="1"/>
    <xf numFmtId="0" fontId="3" fillId="0" borderId="23" xfId="0" applyFont="1" applyBorder="1" applyAlignment="1">
      <alignment wrapText="1"/>
    </xf>
    <xf numFmtId="2" fontId="3" fillId="0" borderId="23" xfId="0" applyNumberFormat="1" applyFont="1" applyBorder="1"/>
    <xf numFmtId="0" fontId="0" fillId="0" borderId="0" xfId="0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2" fontId="3" fillId="0" borderId="1" xfId="0" applyNumberFormat="1" applyFont="1" applyBorder="1"/>
    <xf numFmtId="0" fontId="0" fillId="0" borderId="4" xfId="0" applyBorder="1"/>
    <xf numFmtId="0" fontId="3" fillId="0" borderId="16" xfId="0" applyNumberFormat="1" applyFont="1" applyBorder="1" applyAlignment="1">
      <alignment horizontal="left"/>
    </xf>
    <xf numFmtId="2" fontId="2" fillId="3" borderId="16" xfId="0" applyNumberFormat="1" applyFon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3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5.75" x14ac:dyDescent="0.25">
      <c r="A1" t="s">
        <v>0</v>
      </c>
      <c r="B1" s="48" t="s">
        <v>27</v>
      </c>
      <c r="C1" s="49"/>
      <c r="D1" s="50"/>
      <c r="E1" t="s">
        <v>15</v>
      </c>
      <c r="F1" s="16"/>
      <c r="I1" t="s">
        <v>1</v>
      </c>
      <c r="J1" s="22" t="s">
        <v>21</v>
      </c>
    </row>
    <row r="2" spans="1:13" ht="7.5" customHeight="1" thickBot="1" x14ac:dyDescent="0.3"/>
    <row r="3" spans="1:13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 ht="15.75" x14ac:dyDescent="0.25">
      <c r="A4" s="51" t="s">
        <v>10</v>
      </c>
      <c r="B4" s="3" t="s">
        <v>11</v>
      </c>
      <c r="C4" s="33" t="str">
        <f>"11/8"</f>
        <v>11/8</v>
      </c>
      <c r="D4" s="34" t="s">
        <v>22</v>
      </c>
      <c r="E4" s="35" t="str">
        <f>"90"</f>
        <v>90</v>
      </c>
      <c r="F4" s="28">
        <v>49.9</v>
      </c>
      <c r="G4" s="35">
        <v>144.53951924999987</v>
      </c>
      <c r="H4" s="35">
        <v>13.98</v>
      </c>
      <c r="I4" s="35">
        <v>7.58</v>
      </c>
      <c r="J4" s="35">
        <v>5.18</v>
      </c>
    </row>
    <row r="5" spans="1:13" ht="15.75" x14ac:dyDescent="0.25">
      <c r="A5" s="52"/>
      <c r="B5" s="23"/>
      <c r="C5" s="33" t="str">
        <f>"46/3"</f>
        <v>46/3</v>
      </c>
      <c r="D5" s="34" t="s">
        <v>23</v>
      </c>
      <c r="E5" s="44">
        <v>180</v>
      </c>
      <c r="F5" s="27">
        <v>10.71</v>
      </c>
      <c r="G5" s="35">
        <v>122.62678299999999</v>
      </c>
      <c r="H5" s="35">
        <v>3.53</v>
      </c>
      <c r="I5" s="35">
        <v>1.98</v>
      </c>
      <c r="J5" s="35">
        <v>22.74</v>
      </c>
    </row>
    <row r="6" spans="1:13" ht="15.75" x14ac:dyDescent="0.25">
      <c r="A6" s="52"/>
      <c r="B6" s="23" t="s">
        <v>26</v>
      </c>
      <c r="C6" s="33" t="str">
        <f>"29/10"</f>
        <v>29/10</v>
      </c>
      <c r="D6" s="34" t="s">
        <v>24</v>
      </c>
      <c r="E6" s="35" t="str">
        <f>"180"</f>
        <v>180</v>
      </c>
      <c r="F6" s="28">
        <v>2.13</v>
      </c>
      <c r="G6" s="35">
        <v>18.47728273170733</v>
      </c>
      <c r="H6" s="35">
        <v>0.11</v>
      </c>
      <c r="I6" s="35">
        <v>0.02</v>
      </c>
      <c r="J6" s="35">
        <v>4.5599999999999996</v>
      </c>
    </row>
    <row r="7" spans="1:13" ht="15.75" x14ac:dyDescent="0.25">
      <c r="A7" s="52"/>
      <c r="B7" s="1" t="s">
        <v>16</v>
      </c>
      <c r="C7" s="33" t="str">
        <f>"-"</f>
        <v>-</v>
      </c>
      <c r="D7" s="34" t="s">
        <v>19</v>
      </c>
      <c r="E7" s="35" t="str">
        <f>"40"</f>
        <v>40</v>
      </c>
      <c r="F7" s="28">
        <v>3.28</v>
      </c>
      <c r="G7" s="35">
        <v>67.170299999999997</v>
      </c>
      <c r="H7" s="35">
        <v>1.98</v>
      </c>
      <c r="I7" s="35">
        <v>0.2</v>
      </c>
      <c r="J7" s="35">
        <v>14.07</v>
      </c>
    </row>
    <row r="8" spans="1:13" ht="15.75" x14ac:dyDescent="0.25">
      <c r="A8" s="52"/>
      <c r="B8" s="1"/>
      <c r="C8" s="33" t="str">
        <f>"-"</f>
        <v>-</v>
      </c>
      <c r="D8" s="34" t="s">
        <v>20</v>
      </c>
      <c r="E8" s="35" t="str">
        <f>"40"</f>
        <v>40</v>
      </c>
      <c r="F8" s="45">
        <v>6.57</v>
      </c>
      <c r="G8" s="35">
        <v>116.02799999999999</v>
      </c>
      <c r="H8" s="35">
        <v>3.96</v>
      </c>
      <c r="I8" s="35">
        <v>0.72</v>
      </c>
      <c r="J8" s="35">
        <v>25.02</v>
      </c>
    </row>
    <row r="9" spans="1:13" ht="15.75" thickBot="1" x14ac:dyDescent="0.3">
      <c r="A9" s="52"/>
      <c r="B9" s="43"/>
      <c r="C9" s="40" t="str">
        <f>"-"</f>
        <v>-</v>
      </c>
      <c r="D9" s="41" t="s">
        <v>25</v>
      </c>
      <c r="E9" s="47">
        <v>155</v>
      </c>
      <c r="F9" s="46">
        <v>21.48</v>
      </c>
      <c r="G9" s="42">
        <v>73.02</v>
      </c>
      <c r="H9" s="42">
        <v>0.6</v>
      </c>
      <c r="I9" s="42">
        <v>0.6</v>
      </c>
      <c r="J9" s="42">
        <v>17.399999999999999</v>
      </c>
    </row>
    <row r="10" spans="1:13" ht="15.75" x14ac:dyDescent="0.25">
      <c r="A10" s="53"/>
      <c r="B10" s="30"/>
      <c r="C10" s="33"/>
      <c r="D10" s="34"/>
      <c r="E10" s="35"/>
      <c r="F10" s="27"/>
      <c r="G10" s="35"/>
      <c r="H10" s="35"/>
      <c r="I10" s="35"/>
      <c r="J10" s="35"/>
      <c r="L10" s="39"/>
      <c r="M10" s="39"/>
    </row>
    <row r="11" spans="1:13" ht="16.5" thickBot="1" x14ac:dyDescent="0.3">
      <c r="A11" s="32"/>
      <c r="B11" s="31"/>
      <c r="C11" s="36"/>
      <c r="D11" s="37"/>
      <c r="E11" s="38"/>
      <c r="F11" s="29"/>
      <c r="G11" s="38"/>
      <c r="H11" s="38"/>
      <c r="I11" s="38"/>
      <c r="J11" s="38"/>
    </row>
    <row r="12" spans="1:13" ht="16.5" thickTop="1" x14ac:dyDescent="0.25">
      <c r="A12" s="4" t="s">
        <v>12</v>
      </c>
      <c r="B12" s="24" t="s">
        <v>14</v>
      </c>
      <c r="C12" s="25"/>
      <c r="D12" s="26"/>
      <c r="E12" s="25"/>
      <c r="F12" s="19"/>
      <c r="G12" s="14"/>
      <c r="H12" s="14"/>
      <c r="I12" s="14"/>
      <c r="J12" s="15"/>
    </row>
    <row r="13" spans="1:13" x14ac:dyDescent="0.25">
      <c r="A13" s="4"/>
      <c r="B13" s="2"/>
      <c r="C13" s="2"/>
      <c r="D13" s="20"/>
      <c r="E13" s="10"/>
      <c r="F13" s="17"/>
      <c r="G13" s="10"/>
      <c r="H13" s="10"/>
      <c r="I13" s="10"/>
      <c r="J13" s="11"/>
    </row>
    <row r="14" spans="1:13" ht="15.75" thickBot="1" x14ac:dyDescent="0.3">
      <c r="A14" s="5"/>
      <c r="B14" s="6"/>
      <c r="C14" s="6"/>
      <c r="D14" s="21"/>
      <c r="E14" s="12"/>
      <c r="F14" s="18"/>
      <c r="G14" s="12"/>
      <c r="H14" s="12"/>
      <c r="I14" s="12"/>
      <c r="J14" s="13"/>
    </row>
    <row r="15" spans="1:13" ht="15.75" x14ac:dyDescent="0.25">
      <c r="A15" s="51" t="s">
        <v>13</v>
      </c>
      <c r="B15" s="1"/>
      <c r="C15" s="33"/>
      <c r="D15" s="34"/>
      <c r="E15" s="35"/>
      <c r="F15" s="27"/>
      <c r="G15" s="35"/>
      <c r="H15" s="35"/>
      <c r="I15" s="35"/>
      <c r="J15" s="35"/>
    </row>
    <row r="16" spans="1:13" ht="15.75" x14ac:dyDescent="0.25">
      <c r="A16" s="52"/>
      <c r="C16" s="33"/>
      <c r="D16" s="34"/>
      <c r="E16" s="44"/>
      <c r="F16" s="28"/>
      <c r="G16" s="35"/>
      <c r="H16" s="35"/>
      <c r="I16" s="35"/>
      <c r="J16" s="35"/>
    </row>
    <row r="17" spans="1:10" ht="15.75" x14ac:dyDescent="0.25">
      <c r="A17" s="52"/>
      <c r="B17" s="1"/>
      <c r="C17" s="33"/>
      <c r="D17" s="34"/>
      <c r="E17" s="35"/>
      <c r="F17" s="28"/>
      <c r="G17" s="35"/>
      <c r="H17" s="35"/>
      <c r="I17" s="35"/>
      <c r="J17" s="35"/>
    </row>
    <row r="18" spans="1:10" ht="15.75" x14ac:dyDescent="0.25">
      <c r="A18" s="52"/>
      <c r="C18" s="33"/>
      <c r="D18" s="34"/>
      <c r="E18" s="44"/>
      <c r="F18" s="27"/>
      <c r="G18" s="35"/>
      <c r="H18" s="35"/>
      <c r="I18" s="35"/>
      <c r="J18" s="35"/>
    </row>
    <row r="19" spans="1:10" ht="15.75" x14ac:dyDescent="0.25">
      <c r="A19" s="52"/>
      <c r="B19" s="1"/>
      <c r="C19" s="33"/>
      <c r="D19" s="34"/>
      <c r="E19" s="35"/>
      <c r="F19" s="28"/>
      <c r="G19" s="35"/>
      <c r="H19" s="35"/>
      <c r="I19" s="35"/>
      <c r="J19" s="35"/>
    </row>
    <row r="20" spans="1:10" ht="15.75" x14ac:dyDescent="0.25">
      <c r="A20" s="52"/>
      <c r="B20" s="1"/>
      <c r="C20" s="33"/>
      <c r="D20" s="34"/>
      <c r="E20" s="35"/>
      <c r="F20" s="28"/>
      <c r="G20" s="35"/>
      <c r="H20" s="35"/>
      <c r="I20" s="35"/>
      <c r="J20" s="35"/>
    </row>
    <row r="21" spans="1:10" ht="15.75" x14ac:dyDescent="0.25">
      <c r="A21" s="52"/>
      <c r="B21" s="1"/>
      <c r="C21" s="33"/>
      <c r="D21" s="34"/>
      <c r="E21" s="35"/>
      <c r="F21" s="45"/>
      <c r="G21" s="35"/>
      <c r="H21" s="35"/>
      <c r="I21" s="35"/>
      <c r="J21" s="35"/>
    </row>
    <row r="22" spans="1:10" ht="15.75" thickBot="1" x14ac:dyDescent="0.3">
      <c r="A22" s="52"/>
      <c r="B22" s="6"/>
      <c r="C22" s="40"/>
      <c r="D22" s="41"/>
      <c r="E22" s="47"/>
      <c r="F22" s="46"/>
      <c r="G22" s="42"/>
      <c r="H22" s="42"/>
      <c r="I22" s="42"/>
      <c r="J22" s="42"/>
    </row>
    <row r="23" spans="1:10" ht="15.75" thickBot="1" x14ac:dyDescent="0.3">
      <c r="A23" s="54"/>
      <c r="B23" s="6"/>
      <c r="C23" s="40" t="str">
        <f>"-"</f>
        <v>-</v>
      </c>
      <c r="D23" s="41"/>
      <c r="E23" s="47"/>
      <c r="F23" s="46"/>
      <c r="G23" s="42"/>
      <c r="H23" s="42"/>
      <c r="I23" s="42"/>
      <c r="J23" s="42"/>
    </row>
  </sheetData>
  <mergeCells count="3">
    <mergeCell ref="B1:D1"/>
    <mergeCell ref="A4:A10"/>
    <mergeCell ref="A15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2024-05-08T04:57:28Z</dcterms:modified>
</cp:coreProperties>
</file>