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'1'!#REF!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<sst xmlns="http://schemas.openxmlformats.org/spreadsheetml/2006/main" count="76" uniqueCount="58">
  <si>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</si>
  <si>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</si>
  <si>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</si>
  <si>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</si>
  <si>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</si>
  <si>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</si>
  <si>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</si>
  <si>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</si>
  <si>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</si>
  <si>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</si>
  <si>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</si>
  <si>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</si>
  <si>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</si>
  <si>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</si>
  <si>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</si>
  <si>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</si>
  <si>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</si>
  <si>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</si>
  <si>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</si>
  <si>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</si>
  <si>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</si>
  <si>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</si>
  <si>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</si>
  <si>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</si>
  <si>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</si>
  <si>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</si>
  <si>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</si>
  <si>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</si>
  <si>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</si>
  <si>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</si>
  <si>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</si>
  <si>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</si>
  <si>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   7-11 лет</t>
  </si>
  <si>
    <t>косломолоч</t>
  </si>
  <si>
    <t>итого</t>
  </si>
  <si>
    <t>17/4</t>
  </si>
  <si>
    <t>-</t>
  </si>
  <si>
    <t>32/10</t>
  </si>
  <si>
    <t>Каша молочная ассорти (рис, пшено) с маслом сливочным</t>
  </si>
  <si>
    <t>Масло сливочное</t>
  </si>
  <si>
    <t>Кофейный напиток с молоком</t>
  </si>
  <si>
    <t>Хлеб пшеничный</t>
  </si>
  <si>
    <t>Хлеб ржаной</t>
  </si>
  <si>
    <t>550</t>
  </si>
  <si>
    <t>6/2</t>
  </si>
  <si>
    <t>591</t>
  </si>
  <si>
    <t>46/3</t>
  </si>
  <si>
    <t>3/10</t>
  </si>
  <si>
    <t>Щи из свежей капусты со сметаной</t>
  </si>
  <si>
    <t>250</t>
  </si>
  <si>
    <t>Филе куриное тушеное в соусе</t>
  </si>
  <si>
    <t>100</t>
  </si>
  <si>
    <t>Макаронные изделия отварные</t>
  </si>
  <si>
    <t>200</t>
  </si>
  <si>
    <t>Компот из яблок</t>
  </si>
  <si>
    <t>50</t>
  </si>
  <si>
    <t>62</t>
  </si>
  <si>
    <t>07.07.2026г.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</si>
</sst>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0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2" borderId="4" xfId="1" quotePrefix="1" applyFill="1" applyBorder="1" applyAlignment="1" applyProtection="1">
      <alignment horizontal="center"/>
      <protection locked="0"/>
    </xf>
    <xf numFmtId="0" fontId="1" fillId="2" borderId="1" xfId="1" quotePrefix="1" applyFill="1" applyBorder="1" applyAlignment="1" applyProtection="1">
      <alignment horizontal="center"/>
      <protection locked="0"/>
    </xf>
    <xf numFmtId="0" fontId="0" fillId="2" borderId="2" xfId="1" quotePrefix="1" applyFont="1" applyFill="1" applyBorder="1" applyAlignment="1" applyProtection="1">
      <alignment horizontal="center"/>
      <protection locked="0"/>
    </xf>
    <xf numFmtId="49" fontId="3" fillId="0" borderId="12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1" applyFont="1" applyFill="1" applyBorder="1" applyAlignment="1" applyProtection="1">
      <alignment wrapText="1"/>
      <protection locked="0"/>
    </xf>
    <xf numFmtId="49" fontId="0" fillId="2" borderId="2" xfId="1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2" fontId="0" fillId="2" borderId="2" xfId="1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Alignment="1" applyProtection="1">
      <alignment horizontal="center"/>
      <protection locked="0"/>
    </xf>
    <xf numFmtId="2" fontId="0" fillId="2" borderId="22" xfId="1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32</v>
      </c>
      <c r="C1" s="76"/>
      <c r="D1" s="77"/>
      <c r="E1" t="s">
        <v>19</v>
      </c>
      <c r="F1" s="24"/>
      <c r="I1" t="s">
        <v>24</v>
      </c>
      <c r="J1" s="23" t="s">
        <v>57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35</v>
      </c>
      <c r="D4" s="51" t="s">
        <v>38</v>
      </c>
      <c r="E4" s="52">
        <v>250</v>
      </c>
      <c r="F4" s="60">
        <v>59.17</v>
      </c>
      <c r="G4" s="67">
        <v>228.53</v>
      </c>
      <c r="H4" s="65">
        <v>6.24</v>
      </c>
      <c r="I4" s="65">
        <v>8.14</v>
      </c>
      <c r="J4" s="65">
        <v>33.020000000000003</v>
      </c>
    </row>
    <row r="5" spans="1:10" x14ac:dyDescent="0.25">
      <c r="A5" s="7"/>
      <c r="B5" s="10" t="s">
        <v>33</v>
      </c>
      <c r="C5" s="48" t="s">
        <v>36</v>
      </c>
      <c r="D5" s="53" t="s">
        <v>39</v>
      </c>
      <c r="E5" s="54">
        <v>25</v>
      </c>
      <c r="F5" s="61">
        <v>45.07</v>
      </c>
      <c r="G5" s="68">
        <v>165.16</v>
      </c>
      <c r="H5" s="66">
        <v>0.2</v>
      </c>
      <c r="I5" s="66">
        <v>18.13</v>
      </c>
      <c r="J5" s="66">
        <v>0.33</v>
      </c>
    </row>
    <row r="6" spans="1:10" x14ac:dyDescent="0.25">
      <c r="A6" s="7"/>
      <c r="B6" s="1" t="s">
        <v>11</v>
      </c>
      <c r="C6" s="48" t="s">
        <v>37</v>
      </c>
      <c r="D6" s="53" t="s">
        <v>40</v>
      </c>
      <c r="E6" s="54">
        <v>200</v>
      </c>
      <c r="F6" s="61">
        <v>16.86</v>
      </c>
      <c r="G6" s="68">
        <v>95.887190399999994</v>
      </c>
      <c r="H6" s="66">
        <v>2.84</v>
      </c>
      <c r="I6" s="66">
        <v>3.19</v>
      </c>
      <c r="J6" s="66">
        <v>14.83</v>
      </c>
    </row>
    <row r="7" spans="1:10" x14ac:dyDescent="0.25">
      <c r="A7" s="7"/>
      <c r="B7" s="1" t="s">
        <v>20</v>
      </c>
      <c r="C7" s="48" t="s">
        <v>36</v>
      </c>
      <c r="D7" s="55" t="s">
        <v>41</v>
      </c>
      <c r="E7" s="54">
        <v>50</v>
      </c>
      <c r="F7" s="61">
        <v>4.1500000000000004</v>
      </c>
      <c r="G7" s="64">
        <v>111.95049999999999</v>
      </c>
      <c r="H7" s="64">
        <v>3.31</v>
      </c>
      <c r="I7" s="64">
        <v>0.33</v>
      </c>
      <c r="J7" s="64">
        <v>23.45</v>
      </c>
    </row>
    <row r="8" spans="1:10" x14ac:dyDescent="0.25">
      <c r="A8" s="7"/>
      <c r="B8" s="1" t="s">
        <v>17</v>
      </c>
      <c r="C8" s="48"/>
      <c r="D8" s="53"/>
      <c r="E8" s="54"/>
      <c r="F8" s="61"/>
      <c r="G8" s="68"/>
      <c r="H8" s="66"/>
      <c r="I8" s="66"/>
      <c r="J8" s="66"/>
    </row>
    <row r="9" spans="1:10" x14ac:dyDescent="0.25">
      <c r="A9" s="7"/>
      <c r="B9" s="45" t="s">
        <v>20</v>
      </c>
      <c r="C9" s="49" t="s">
        <v>36</v>
      </c>
      <c r="D9" s="56" t="s">
        <v>42</v>
      </c>
      <c r="E9" s="57">
        <v>25</v>
      </c>
      <c r="F9" s="62">
        <v>1.35</v>
      </c>
      <c r="G9" s="69">
        <v>48.35</v>
      </c>
      <c r="H9" s="62">
        <v>1.65</v>
      </c>
      <c r="I9" s="62">
        <v>0.3</v>
      </c>
      <c r="J9" s="62">
        <v>10.43</v>
      </c>
    </row>
    <row r="10" spans="1:10" ht="15.75" thickBot="1" x14ac:dyDescent="0.3">
      <c r="A10" s="7"/>
      <c r="B10" s="46" t="s">
        <v>34</v>
      </c>
      <c r="C10" s="50"/>
      <c r="D10" s="58"/>
      <c r="E10" s="59" t="s">
        <v>43</v>
      </c>
      <c r="F10" s="63">
        <f>SUM(F4:F9)</f>
        <v>126.60000000000001</v>
      </c>
      <c r="G10" s="63">
        <f t="shared" ref="G10" si="0">SUM(G4:G9)</f>
        <v>649.87769040000001</v>
      </c>
      <c r="H10" s="63">
        <f>SUM(H4:H9)</f>
        <v>14.240000000000002</v>
      </c>
      <c r="I10" s="63">
        <f>SUM(I4:I9)</f>
        <v>30.09</v>
      </c>
      <c r="J10" s="63">
        <f t="shared" ref="J10" si="1">SUM(J4:J9)</f>
        <v>82.06</v>
      </c>
    </row>
    <row r="11" spans="1:10" x14ac:dyDescent="0.25">
      <c r="A11" s="4" t="s">
        <v>12</v>
      </c>
      <c r="B11" s="11" t="s">
        <v>17</v>
      </c>
      <c r="C11" s="6"/>
      <c r="D11" s="33"/>
      <c r="E11" s="40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24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 x14ac:dyDescent="0.25">
      <c r="A14" s="7" t="s">
        <v>31</v>
      </c>
      <c r="B14" s="1" t="s">
        <v>13</v>
      </c>
      <c r="C14" s="70"/>
      <c r="D14" s="36"/>
      <c r="E14" s="42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70" t="s">
        <v>44</v>
      </c>
      <c r="D15" s="55" t="s">
        <v>48</v>
      </c>
      <c r="E15" s="54" t="s">
        <v>49</v>
      </c>
      <c r="F15" s="64">
        <v>47.8</v>
      </c>
      <c r="G15" s="64">
        <v>71.59747317999998</v>
      </c>
      <c r="H15" s="64">
        <v>1.93</v>
      </c>
      <c r="I15" s="64">
        <v>7.25</v>
      </c>
      <c r="J15" s="64">
        <v>10.039999999999999</v>
      </c>
    </row>
    <row r="16" spans="1:10" x14ac:dyDescent="0.25">
      <c r="A16" s="7"/>
      <c r="B16" s="1" t="s">
        <v>15</v>
      </c>
      <c r="C16" s="70" t="s">
        <v>45</v>
      </c>
      <c r="D16" s="55" t="s">
        <v>50</v>
      </c>
      <c r="E16" s="54" t="s">
        <v>51</v>
      </c>
      <c r="F16" s="64">
        <v>70.09</v>
      </c>
      <c r="G16" s="64">
        <v>256.17</v>
      </c>
      <c r="H16" s="64">
        <v>18.61</v>
      </c>
      <c r="I16" s="64">
        <v>15.77</v>
      </c>
      <c r="J16" s="64">
        <v>8.41</v>
      </c>
    </row>
    <row r="17" spans="1:10" x14ac:dyDescent="0.25">
      <c r="A17" s="7"/>
      <c r="B17" s="1" t="s">
        <v>16</v>
      </c>
      <c r="C17" s="70" t="s">
        <v>46</v>
      </c>
      <c r="D17" s="53" t="s">
        <v>52</v>
      </c>
      <c r="E17" s="54" t="s">
        <v>53</v>
      </c>
      <c r="F17" s="64">
        <v>17.12</v>
      </c>
      <c r="G17" s="64">
        <v>319.110906</v>
      </c>
      <c r="H17" s="64">
        <v>9.9600000000000009</v>
      </c>
      <c r="I17" s="64">
        <v>4.97</v>
      </c>
      <c r="J17" s="64">
        <v>58.84</v>
      </c>
    </row>
    <row r="18" spans="1:10" x14ac:dyDescent="0.25">
      <c r="A18" s="7"/>
      <c r="B18" s="1" t="s">
        <v>25</v>
      </c>
      <c r="C18" s="70" t="s">
        <v>47</v>
      </c>
      <c r="D18" s="71" t="s">
        <v>54</v>
      </c>
      <c r="E18" s="54" t="s">
        <v>53</v>
      </c>
      <c r="F18" s="64">
        <v>25.94</v>
      </c>
      <c r="G18" s="64">
        <v>79.958719999999985</v>
      </c>
      <c r="H18" s="64">
        <v>0.35</v>
      </c>
      <c r="I18" s="64">
        <v>0.35</v>
      </c>
      <c r="J18" s="64">
        <v>19.940000000000001</v>
      </c>
    </row>
    <row r="19" spans="1:10" x14ac:dyDescent="0.25">
      <c r="A19" s="7"/>
      <c r="B19" s="1" t="s">
        <v>21</v>
      </c>
      <c r="C19" s="70" t="s">
        <v>36</v>
      </c>
      <c r="D19" s="55" t="s">
        <v>42</v>
      </c>
      <c r="E19" s="54" t="s">
        <v>55</v>
      </c>
      <c r="F19" s="64">
        <v>2.72</v>
      </c>
      <c r="G19" s="64">
        <v>96.69</v>
      </c>
      <c r="H19" s="64">
        <v>3.3</v>
      </c>
      <c r="I19" s="64">
        <v>0.6</v>
      </c>
      <c r="J19" s="64">
        <v>20.85</v>
      </c>
    </row>
    <row r="20" spans="1:10" x14ac:dyDescent="0.25">
      <c r="A20" s="7"/>
      <c r="B20" s="1" t="s">
        <v>18</v>
      </c>
      <c r="C20" s="70" t="s">
        <v>36</v>
      </c>
      <c r="D20" s="53" t="s">
        <v>41</v>
      </c>
      <c r="E20" s="54" t="s">
        <v>56</v>
      </c>
      <c r="F20" s="64">
        <v>5.15</v>
      </c>
      <c r="G20" s="64">
        <v>138.81861999999998</v>
      </c>
      <c r="H20" s="64">
        <v>4.0999999999999996</v>
      </c>
      <c r="I20" s="64">
        <v>0.41</v>
      </c>
      <c r="J20" s="64">
        <v>29.08</v>
      </c>
    </row>
    <row r="21" spans="1:10" x14ac:dyDescent="0.25">
      <c r="A21" s="7"/>
      <c r="B21" s="2"/>
      <c r="C21" s="70"/>
      <c r="D21" s="53"/>
      <c r="E21" s="54"/>
      <c r="F21" s="64"/>
      <c r="G21" s="64"/>
      <c r="H21" s="64"/>
      <c r="I21" s="64"/>
      <c r="J21" s="64"/>
    </row>
    <row r="22" spans="1:10" x14ac:dyDescent="0.25">
      <c r="A22" s="7"/>
      <c r="B22" s="2"/>
      <c r="C22" s="70"/>
      <c r="D22" s="53"/>
      <c r="E22" s="54"/>
      <c r="F22" s="64"/>
      <c r="G22" s="73"/>
      <c r="H22" s="74"/>
      <c r="I22" s="74"/>
      <c r="J22" s="74"/>
    </row>
    <row r="23" spans="1:10" ht="15.75" thickBot="1" x14ac:dyDescent="0.3">
      <c r="A23" s="8"/>
      <c r="B23" s="46" t="s">
        <v>34</v>
      </c>
      <c r="C23" s="50"/>
      <c r="D23" s="58"/>
      <c r="E23" s="72">
        <f>E20+E19+E18+E17+E16+E15</f>
        <v>862</v>
      </c>
      <c r="F23" s="63">
        <f>SUM(F15:F22)</f>
        <v>168.82</v>
      </c>
      <c r="G23" s="63">
        <f t="shared" ref="G23" si="2">SUM(G15:G20)</f>
        <v>962.34571918000006</v>
      </c>
      <c r="H23" s="63">
        <f>SUM(H15:H20)</f>
        <v>38.25</v>
      </c>
      <c r="I23" s="63">
        <f t="shared" ref="I23:J23" si="3">SUM(I15:I20)</f>
        <v>29.35</v>
      </c>
      <c r="J23" s="63">
        <f t="shared" si="3"/>
        <v>147.16000000000003</v>
      </c>
    </row>
    <row r="24" spans="1:10" x14ac:dyDescent="0.25">
      <c r="A24" s="4" t="s">
        <v>26</v>
      </c>
      <c r="B24" s="11" t="s">
        <v>27</v>
      </c>
      <c r="C24" s="6"/>
      <c r="D24" s="33"/>
      <c r="E24" s="40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24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43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41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42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24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43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41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40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42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24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43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43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41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2026-06-10T05:15:12Z</dcterms:modified>
</cp:coreProperties>
</file>