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3\Desktop\Ежед.меню на сайт 19\"/>
    </mc:Choice>
  </mc:AlternateContent>
  <bookViews>
    <workbookView xWindow="32760" yWindow="32760" windowWidth="23040" windowHeight="8970"/>
  </bookViews>
  <sheets>
    <sheet name="1" sheetId="1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Угл_кол">'1'!$J$3</definedName>
    <definedName name="Учреждение">'1'!$B$1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  <c r="J10" i="1"/>
  <c r="I10" i="1"/>
  <c r="H10" i="1"/>
  <c r="G10" i="1"/>
  <c r="F10" i="1"/>
</calcChain>
</file>

<file path=xl/sharedStrings.xml><?xml version="1.0" encoding="utf-8"?>
<sst xmlns="http://schemas.openxmlformats.org/spreadsheetml/2006/main" count="73" uniqueCount="60">
  <si>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</si>
  <si>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</si>
  <si>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</si>
  <si>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</si>
  <si>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</si>
  <si>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</si>
  <si>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</si>
  <si>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</si>
  <si>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</si>
  <si>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</si>
  <si>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</si>
  <si>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</si>
  <si>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</si>
  <si>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</si>
  <si>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</si>
  <si>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</si>
  <si>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</si>
  <si>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</si>
  <si>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</si>
  <si>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</si>
  <si>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</si>
  <si>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</si>
  <si>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</si>
  <si>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</si>
  <si>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</si>
  <si>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</si>
  <si>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</si>
  <si>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</si>
  <si>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</si>
  <si>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</si>
  <si>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</si>
  <si>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</si>
  <si>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Обед</t>
  </si>
  <si>
    <t>булочка</t>
  </si>
  <si>
    <t>МБОУ СОШ №19</t>
  </si>
  <si>
    <t>11/4</t>
  </si>
  <si>
    <t>11/12</t>
  </si>
  <si>
    <t>36/10</t>
  </si>
  <si>
    <t>Каша пшенная молочная с маслом сливочным</t>
  </si>
  <si>
    <t>Булочка Российская</t>
  </si>
  <si>
    <t>Какао с молоком</t>
  </si>
  <si>
    <t>Хлеб ржаной</t>
  </si>
  <si>
    <t>31/2</t>
  </si>
  <si>
    <t>12/8</t>
  </si>
  <si>
    <t>46/3</t>
  </si>
  <si>
    <t>6/10</t>
  </si>
  <si>
    <t>Суп-пюре из разных овощей</t>
  </si>
  <si>
    <t>250</t>
  </si>
  <si>
    <t>Гуляш из мяса свинины</t>
  </si>
  <si>
    <t>100</t>
  </si>
  <si>
    <t>Макаронные изделия отварные</t>
  </si>
  <si>
    <t>180</t>
  </si>
  <si>
    <t>Компот из сухофруктов</t>
  </si>
  <si>
    <t>200</t>
  </si>
  <si>
    <t>31</t>
  </si>
  <si>
    <t>Хлеб пшеничный</t>
  </si>
  <si>
    <t>62</t>
  </si>
  <si>
    <t>итого</t>
  </si>
  <si>
    <t>550</t>
  </si>
  <si>
    <t>14.07.2026г.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</si>
</sst>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0" borderId="0" xfId="0" applyNumberFormat="1"/>
    <xf numFmtId="0" fontId="1" fillId="2" borderId="1" xfId="1" quotePrefix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1" fillId="2" borderId="1" xfId="1" applyFill="1" applyBorder="1" applyAlignment="1" applyProtection="1">
      <alignment wrapText="1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Alignment="1" applyProtection="1">
      <alignment horizontal="right"/>
      <protection locked="0"/>
    </xf>
    <xf numFmtId="2" fontId="1" fillId="2" borderId="12" xfId="1" applyNumberFormat="1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49" fontId="4" fillId="0" borderId="1" xfId="0" applyNumberFormat="1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0" fontId="4" fillId="0" borderId="1" xfId="0" applyFont="1" applyBorder="1" applyAlignment="1">
      <alignment horizontal="center" vertical="top" wrapText="1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44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34</v>
      </c>
      <c r="C1" s="68"/>
      <c r="D1" s="69"/>
      <c r="E1" t="s">
        <v>19</v>
      </c>
      <c r="F1" s="24"/>
      <c r="I1" t="s">
        <v>25</v>
      </c>
      <c r="J1" s="23" t="s">
        <v>59</v>
      </c>
    </row>
    <row r="2" spans="1:10" ht="7.5" customHeight="1" thickBot="1" x14ac:dyDescent="0.3">
      <c r="E2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5" t="s">
        <v>35</v>
      </c>
      <c r="D4" s="47" t="s">
        <v>38</v>
      </c>
      <c r="E4" s="48">
        <v>200</v>
      </c>
      <c r="F4" s="50">
        <v>48.31</v>
      </c>
      <c r="G4" s="51">
        <v>214.26166599999999</v>
      </c>
      <c r="H4" s="52">
        <v>6.54</v>
      </c>
      <c r="I4" s="51">
        <v>6.6</v>
      </c>
      <c r="J4" s="53">
        <v>32.56</v>
      </c>
    </row>
    <row r="5" spans="1:10" x14ac:dyDescent="0.25">
      <c r="A5" s="7"/>
      <c r="B5" s="10" t="s">
        <v>33</v>
      </c>
      <c r="C5" s="46" t="s">
        <v>36</v>
      </c>
      <c r="D5" s="49" t="s">
        <v>39</v>
      </c>
      <c r="E5" s="48">
        <v>100</v>
      </c>
      <c r="F5" s="50">
        <v>35</v>
      </c>
      <c r="G5" s="51">
        <v>318.96683666666672</v>
      </c>
      <c r="H5" s="52">
        <v>7.59</v>
      </c>
      <c r="I5" s="51">
        <v>6.9</v>
      </c>
      <c r="J5" s="53">
        <v>57.66</v>
      </c>
    </row>
    <row r="6" spans="1:10" x14ac:dyDescent="0.25">
      <c r="A6" s="7"/>
      <c r="B6" s="1" t="s">
        <v>11</v>
      </c>
      <c r="C6" s="45" t="s">
        <v>37</v>
      </c>
      <c r="D6" s="47" t="s">
        <v>40</v>
      </c>
      <c r="E6" s="48">
        <v>200</v>
      </c>
      <c r="F6" s="50">
        <v>33.33</v>
      </c>
      <c r="G6" s="51">
        <v>134.76724800000002</v>
      </c>
      <c r="H6" s="52">
        <v>3.64</v>
      </c>
      <c r="I6" s="51">
        <v>3.34</v>
      </c>
      <c r="J6" s="53">
        <v>24.1</v>
      </c>
    </row>
    <row r="7" spans="1:10" x14ac:dyDescent="0.25">
      <c r="A7" s="7"/>
      <c r="B7" s="1" t="s">
        <v>21</v>
      </c>
      <c r="C7" s="45" t="s">
        <v>20</v>
      </c>
      <c r="D7" s="47" t="s">
        <v>41</v>
      </c>
      <c r="E7" s="48">
        <v>50</v>
      </c>
      <c r="F7" s="50">
        <v>2.72</v>
      </c>
      <c r="G7" s="51">
        <v>96.69</v>
      </c>
      <c r="H7" s="52">
        <v>3.3</v>
      </c>
      <c r="I7" s="51">
        <v>0.6</v>
      </c>
      <c r="J7" s="53">
        <v>20.85</v>
      </c>
    </row>
    <row r="8" spans="1:10" x14ac:dyDescent="0.25">
      <c r="A8" s="7"/>
      <c r="B8" s="2" t="s">
        <v>17</v>
      </c>
      <c r="C8" s="2"/>
      <c r="D8" s="47"/>
      <c r="E8" s="48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24"/>
      <c r="F9" s="26"/>
      <c r="G9" s="17"/>
      <c r="H9" s="17"/>
      <c r="I9" s="17"/>
      <c r="J9" s="18"/>
    </row>
    <row r="10" spans="1:10" ht="15.75" thickBot="1" x14ac:dyDescent="0.3">
      <c r="A10" s="8"/>
      <c r="B10" s="60" t="s">
        <v>57</v>
      </c>
      <c r="C10" s="64"/>
      <c r="D10" s="63"/>
      <c r="E10" s="61" t="s">
        <v>58</v>
      </c>
      <c r="F10" s="62">
        <f>SUM(F4:F9)</f>
        <v>119.36</v>
      </c>
      <c r="G10" s="62">
        <f t="shared" ref="G10" si="0">SUM(G4:G9)</f>
        <v>764.68575066666676</v>
      </c>
      <c r="H10" s="62">
        <f>SUM(H4:H9)</f>
        <v>21.07</v>
      </c>
      <c r="I10" s="62">
        <f t="shared" ref="I10:J10" si="1">SUM(I4:I9)</f>
        <v>17.440000000000001</v>
      </c>
      <c r="J10" s="62">
        <f t="shared" si="1"/>
        <v>135.16999999999999</v>
      </c>
    </row>
    <row r="11" spans="1:10" x14ac:dyDescent="0.25">
      <c r="A11" s="4" t="s">
        <v>12</v>
      </c>
      <c r="B11" s="11" t="s">
        <v>17</v>
      </c>
      <c r="C11" s="6"/>
      <c r="D11" s="33"/>
      <c r="E11" s="40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24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1"/>
      <c r="F13" s="27"/>
      <c r="G13" s="19"/>
      <c r="H13" s="19"/>
      <c r="I13" s="19"/>
      <c r="J13" s="20"/>
    </row>
    <row r="14" spans="1:10" x14ac:dyDescent="0.25">
      <c r="A14" s="7" t="s">
        <v>32</v>
      </c>
      <c r="B14" s="10" t="s">
        <v>13</v>
      </c>
      <c r="C14" s="3"/>
      <c r="D14" s="36"/>
      <c r="E14" s="42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54" t="s">
        <v>42</v>
      </c>
      <c r="D15" s="55" t="s">
        <v>46</v>
      </c>
      <c r="E15" s="56" t="s">
        <v>47</v>
      </c>
      <c r="F15" s="59">
        <v>48.77</v>
      </c>
      <c r="G15" s="59">
        <v>111.11214999999999</v>
      </c>
      <c r="H15" s="59">
        <v>3.21</v>
      </c>
      <c r="I15" s="59">
        <v>4.96</v>
      </c>
      <c r="J15" s="59">
        <v>14.41</v>
      </c>
    </row>
    <row r="16" spans="1:10" x14ac:dyDescent="0.25">
      <c r="A16" s="7"/>
      <c r="B16" s="1" t="s">
        <v>15</v>
      </c>
      <c r="C16" s="54" t="s">
        <v>43</v>
      </c>
      <c r="D16" s="55" t="s">
        <v>48</v>
      </c>
      <c r="E16" s="56" t="s">
        <v>49</v>
      </c>
      <c r="F16" s="59">
        <v>80.040000000000006</v>
      </c>
      <c r="G16" s="59">
        <v>363.66699999999992</v>
      </c>
      <c r="H16" s="59">
        <v>12.38</v>
      </c>
      <c r="I16" s="59">
        <v>32.64</v>
      </c>
      <c r="J16" s="59">
        <v>7.59</v>
      </c>
    </row>
    <row r="17" spans="1:10" x14ac:dyDescent="0.25">
      <c r="A17" s="7"/>
      <c r="B17" s="1" t="s">
        <v>16</v>
      </c>
      <c r="C17" s="54" t="s">
        <v>44</v>
      </c>
      <c r="D17" s="57" t="s">
        <v>50</v>
      </c>
      <c r="E17" s="56" t="s">
        <v>51</v>
      </c>
      <c r="F17" s="59">
        <v>15.41</v>
      </c>
      <c r="G17" s="59">
        <v>220.7282094</v>
      </c>
      <c r="H17" s="59">
        <v>6.36</v>
      </c>
      <c r="I17" s="59">
        <v>3.57</v>
      </c>
      <c r="J17" s="59">
        <v>40.93</v>
      </c>
    </row>
    <row r="18" spans="1:10" x14ac:dyDescent="0.25">
      <c r="A18" s="7"/>
      <c r="B18" s="1" t="s">
        <v>26</v>
      </c>
      <c r="C18" s="54" t="s">
        <v>45</v>
      </c>
      <c r="D18" s="58" t="s">
        <v>52</v>
      </c>
      <c r="E18" s="56" t="s">
        <v>53</v>
      </c>
      <c r="F18" s="59">
        <v>25</v>
      </c>
      <c r="G18" s="59">
        <v>87.598919999999993</v>
      </c>
      <c r="H18" s="59">
        <v>1.02</v>
      </c>
      <c r="I18" s="59">
        <v>0.06</v>
      </c>
      <c r="J18" s="59">
        <v>33.299999999999997</v>
      </c>
    </row>
    <row r="19" spans="1:10" x14ac:dyDescent="0.25">
      <c r="A19" s="7"/>
      <c r="B19" s="1" t="s">
        <v>22</v>
      </c>
      <c r="C19" s="54" t="s">
        <v>20</v>
      </c>
      <c r="D19" s="55" t="s">
        <v>41</v>
      </c>
      <c r="E19" s="56" t="s">
        <v>54</v>
      </c>
      <c r="F19" s="59">
        <v>1.69</v>
      </c>
      <c r="G19" s="59">
        <v>59.947799999999994</v>
      </c>
      <c r="H19" s="59">
        <v>2.0499999999999998</v>
      </c>
      <c r="I19" s="59">
        <v>0.37</v>
      </c>
      <c r="J19" s="59">
        <v>12.93</v>
      </c>
    </row>
    <row r="20" spans="1:10" x14ac:dyDescent="0.25">
      <c r="A20" s="7"/>
      <c r="B20" s="1" t="s">
        <v>18</v>
      </c>
      <c r="C20" s="54" t="s">
        <v>20</v>
      </c>
      <c r="D20" s="57" t="s">
        <v>55</v>
      </c>
      <c r="E20" s="56" t="s">
        <v>56</v>
      </c>
      <c r="F20" s="59">
        <v>5.15</v>
      </c>
      <c r="G20" s="59">
        <v>138.81861999999998</v>
      </c>
      <c r="H20" s="59">
        <v>4.0999999999999996</v>
      </c>
      <c r="I20" s="59">
        <v>0.41</v>
      </c>
      <c r="J20" s="59">
        <v>29.08</v>
      </c>
    </row>
    <row r="21" spans="1:10" x14ac:dyDescent="0.25">
      <c r="A21" s="7"/>
      <c r="B21" s="29"/>
      <c r="C21" s="29"/>
      <c r="D21" s="37"/>
      <c r="E21" s="43"/>
      <c r="F21" s="31"/>
      <c r="G21" s="30"/>
      <c r="H21" s="30"/>
      <c r="I21" s="30"/>
      <c r="J21" s="32"/>
    </row>
    <row r="22" spans="1:10" ht="15.75" thickBot="1" x14ac:dyDescent="0.3">
      <c r="A22" s="8"/>
      <c r="B22" s="60" t="s">
        <v>57</v>
      </c>
      <c r="C22" s="64"/>
      <c r="D22" s="65"/>
      <c r="E22" s="66">
        <f>E19+E18+E17+E16+E15+E14</f>
        <v>761</v>
      </c>
      <c r="F22" s="62">
        <f>SUM(F14:F21)</f>
        <v>176.06</v>
      </c>
      <c r="G22" s="62">
        <f t="shared" ref="G22" si="2">SUM(G14:G19)</f>
        <v>843.05407939999998</v>
      </c>
      <c r="H22" s="62">
        <f>SUM(H14:H19)</f>
        <v>25.02</v>
      </c>
      <c r="I22" s="62">
        <f t="shared" ref="I22:J22" si="3">SUM(I14:I19)</f>
        <v>41.6</v>
      </c>
      <c r="J22" s="62">
        <f t="shared" si="3"/>
        <v>109.16</v>
      </c>
    </row>
    <row r="23" spans="1:10" x14ac:dyDescent="0.25">
      <c r="A23" s="4" t="s">
        <v>27</v>
      </c>
      <c r="B23" s="11" t="s">
        <v>28</v>
      </c>
      <c r="C23" s="6"/>
      <c r="D23" s="33"/>
      <c r="E23" s="40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24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43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41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42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24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24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24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43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1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40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42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24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43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43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41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nt196196@outlook.com</dc:creator>
  <cp:lastModifiedBy>nt196196@outlook.com</cp:lastModifiedBy>
  <cp:lastPrinted>2021-10-25T09:36:35Z</cp:lastPrinted>
  <dcterms:created xsi:type="dcterms:W3CDTF">2015-06-05T18:19:34Z</dcterms:created>
  <dcterms:modified xsi:type="dcterms:W3CDTF">2026-06-10T05:26:40Z</dcterms:modified>
</cp:coreProperties>
</file>