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<sst xmlns="http://schemas.openxmlformats.org/spreadsheetml/2006/main" count="82" uniqueCount="63">
  <si>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</si>
  <si>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</si>
  <si>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</si>
  <si>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</si>
  <si>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</si>
  <si>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</si>
  <si>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</si>
  <si>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</si>
  <si>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</si>
  <si>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</si>
  <si>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</si>
  <si>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</si>
  <si>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</si>
  <si>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</si>
  <si>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</si>
  <si>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</si>
  <si>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</si>
  <si>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</si>
  <si>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</si>
  <si>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</si>
  <si>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</si>
  <si>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</si>
  <si>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</si>
  <si>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</si>
  <si>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</si>
  <si>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</si>
  <si>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</si>
  <si>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</si>
  <si>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</si>
  <si>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</si>
  <si>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</si>
  <si>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</si>
  <si>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</si>
  <si>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</si>
  <si>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</si>
  <si>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сладкое</t>
  </si>
  <si>
    <t>итого</t>
  </si>
  <si>
    <t>8/5</t>
  </si>
  <si>
    <t>2/4</t>
  </si>
  <si>
    <t>29/10</t>
  </si>
  <si>
    <t>14/12</t>
  </si>
  <si>
    <t>Запеканка (сырники) из творога</t>
  </si>
  <si>
    <t>50</t>
  </si>
  <si>
    <t>Каша гречневая молочная с маслом сливочным</t>
  </si>
  <si>
    <t>200</t>
  </si>
  <si>
    <t>Чай с лимоном</t>
  </si>
  <si>
    <t>Хлеб ржаной</t>
  </si>
  <si>
    <t>Булочка дорожная</t>
  </si>
  <si>
    <t>Молоко сгущенное</t>
  </si>
  <si>
    <t>18/2</t>
  </si>
  <si>
    <t>48/8</t>
  </si>
  <si>
    <t>3/3</t>
  </si>
  <si>
    <t>Помидор</t>
  </si>
  <si>
    <t>100</t>
  </si>
  <si>
    <t>Суп картофельный с макаронными изделиями и с мясом кур</t>
  </si>
  <si>
    <t>265</t>
  </si>
  <si>
    <t>Голубцы с курицой и рисом (ленивые)</t>
  </si>
  <si>
    <t>Картофельное пюре</t>
  </si>
  <si>
    <t>180</t>
  </si>
  <si>
    <t>Сок</t>
  </si>
  <si>
    <t>31</t>
  </si>
  <si>
    <t>Хлеб пшеничный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</si>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</sst>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0" fillId="2" borderId="1" xfId="1" quotePrefix="1" applyFont="1" applyFill="1" applyBorder="1" applyAlignment="1" applyProtection="1">
      <alignment horizontal="center"/>
      <protection locked="0"/>
    </xf>
    <xf numFmtId="0" fontId="3" fillId="2" borderId="1" xfId="1" quotePrefix="1" applyNumberFormat="1" applyFont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4" fillId="0" borderId="12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top" wrapText="1"/>
    </xf>
    <xf numFmtId="2" fontId="1" fillId="2" borderId="21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/>
    <xf numFmtId="2" fontId="0" fillId="2" borderId="20" xfId="1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33</v>
      </c>
      <c r="C1" s="79"/>
      <c r="D1" s="80"/>
      <c r="E1" t="s">
        <v>19</v>
      </c>
      <c r="F1" s="24"/>
      <c r="I1" t="s">
        <v>25</v>
      </c>
      <c r="J1" s="23">
        <v>46219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37</v>
      </c>
      <c r="D4" s="51" t="s">
        <v>41</v>
      </c>
      <c r="E4" s="52" t="s">
        <v>42</v>
      </c>
      <c r="F4" s="59">
        <v>35.99</v>
      </c>
      <c r="G4" s="63">
        <v>104.63</v>
      </c>
      <c r="H4" s="68">
        <v>8.4499999999999993</v>
      </c>
      <c r="I4" s="68">
        <v>4.8</v>
      </c>
      <c r="J4" s="68">
        <v>6.72</v>
      </c>
    </row>
    <row r="5" spans="1:10" ht="25.5" x14ac:dyDescent="0.25">
      <c r="A5" s="7"/>
      <c r="B5" s="10" t="s">
        <v>10</v>
      </c>
      <c r="C5" s="47" t="s">
        <v>38</v>
      </c>
      <c r="D5" s="53" t="s">
        <v>43</v>
      </c>
      <c r="E5" s="54" t="s">
        <v>44</v>
      </c>
      <c r="F5" s="60">
        <v>27.54</v>
      </c>
      <c r="G5" s="64">
        <v>233.02</v>
      </c>
      <c r="H5" s="69">
        <v>7.82</v>
      </c>
      <c r="I5" s="69">
        <v>7.98</v>
      </c>
      <c r="J5" s="69">
        <v>34.479999999999997</v>
      </c>
    </row>
    <row r="6" spans="1:10" x14ac:dyDescent="0.25">
      <c r="A6" s="7"/>
      <c r="B6" s="1" t="s">
        <v>11</v>
      </c>
      <c r="C6" s="46" t="s">
        <v>39</v>
      </c>
      <c r="D6" s="53" t="s">
        <v>45</v>
      </c>
      <c r="E6" s="55">
        <v>200</v>
      </c>
      <c r="F6" s="60">
        <v>9</v>
      </c>
      <c r="G6" s="64">
        <v>57.683955512195169</v>
      </c>
      <c r="H6" s="69">
        <v>0.23</v>
      </c>
      <c r="I6" s="69">
        <v>0.05</v>
      </c>
      <c r="J6" s="69">
        <v>14.68</v>
      </c>
    </row>
    <row r="7" spans="1:10" x14ac:dyDescent="0.25">
      <c r="A7" s="7"/>
      <c r="B7" s="1" t="s">
        <v>21</v>
      </c>
      <c r="C7" s="48" t="s">
        <v>20</v>
      </c>
      <c r="D7" s="56" t="s">
        <v>46</v>
      </c>
      <c r="E7" s="55">
        <v>30</v>
      </c>
      <c r="F7" s="60">
        <v>1.63</v>
      </c>
      <c r="G7" s="64">
        <v>58.013999999999996</v>
      </c>
      <c r="H7" s="69">
        <v>1.98</v>
      </c>
      <c r="I7" s="69">
        <v>0.36</v>
      </c>
      <c r="J7" s="69">
        <v>12.51</v>
      </c>
    </row>
    <row r="8" spans="1:10" x14ac:dyDescent="0.25">
      <c r="A8" s="7"/>
      <c r="B8" s="1" t="s">
        <v>17</v>
      </c>
      <c r="C8" s="49"/>
      <c r="D8" s="53"/>
      <c r="E8" s="55"/>
      <c r="F8" s="49"/>
      <c r="G8" s="65"/>
      <c r="H8" s="70"/>
      <c r="I8" s="70"/>
      <c r="J8" s="70"/>
    </row>
    <row r="9" spans="1:10" x14ac:dyDescent="0.25">
      <c r="A9" s="7"/>
      <c r="B9" s="1" t="s">
        <v>34</v>
      </c>
      <c r="C9" s="48" t="s">
        <v>40</v>
      </c>
      <c r="D9" s="53" t="s">
        <v>47</v>
      </c>
      <c r="E9" s="55">
        <v>100</v>
      </c>
      <c r="F9" s="60">
        <v>38.950000000000003</v>
      </c>
      <c r="G9" s="64">
        <v>352.3</v>
      </c>
      <c r="H9" s="69">
        <v>7.95</v>
      </c>
      <c r="I9" s="69">
        <v>11.22</v>
      </c>
      <c r="J9" s="69">
        <v>55.55</v>
      </c>
    </row>
    <row r="10" spans="1:10" x14ac:dyDescent="0.25">
      <c r="A10" s="7"/>
      <c r="B10" s="2" t="s">
        <v>35</v>
      </c>
      <c r="C10" s="48" t="s">
        <v>20</v>
      </c>
      <c r="D10" s="53" t="s">
        <v>48</v>
      </c>
      <c r="E10" s="55">
        <v>20</v>
      </c>
      <c r="F10" s="61">
        <v>11.28</v>
      </c>
      <c r="G10" s="66">
        <v>63.48</v>
      </c>
      <c r="H10" s="71">
        <v>1.44</v>
      </c>
      <c r="I10" s="71">
        <v>1.7</v>
      </c>
      <c r="J10" s="71">
        <v>11.1</v>
      </c>
    </row>
    <row r="11" spans="1:10" ht="15.75" thickBot="1" x14ac:dyDescent="0.3">
      <c r="A11" s="8"/>
      <c r="B11" s="45" t="s">
        <v>36</v>
      </c>
      <c r="C11" s="50"/>
      <c r="D11" s="57"/>
      <c r="E11" s="58">
        <f>E10+E9+E7+E6+E5+E4</f>
        <v>600</v>
      </c>
      <c r="F11" s="62">
        <f>SUM(F4:F10)</f>
        <v>124.39</v>
      </c>
      <c r="G11" s="67">
        <f t="shared" ref="G11" si="0">SUM(G4:G10)</f>
        <v>869.12795551219517</v>
      </c>
      <c r="H11" s="67">
        <f>SUM(H4:H10)</f>
        <v>27.87</v>
      </c>
      <c r="I11" s="67">
        <f t="shared" ref="I11:J11" si="1">SUM(I4:I10)</f>
        <v>26.110000000000003</v>
      </c>
      <c r="J11" s="67">
        <f t="shared" si="1"/>
        <v>135.04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32</v>
      </c>
      <c r="B15" s="1" t="s">
        <v>13</v>
      </c>
      <c r="C15" s="72" t="s">
        <v>20</v>
      </c>
      <c r="D15" s="73" t="s">
        <v>52</v>
      </c>
      <c r="E15" s="55" t="s">
        <v>53</v>
      </c>
      <c r="F15" s="75">
        <v>19.39</v>
      </c>
      <c r="G15" s="75">
        <v>25.411400000000004</v>
      </c>
      <c r="H15" s="75">
        <v>1.08</v>
      </c>
      <c r="I15" s="75">
        <v>0.2</v>
      </c>
      <c r="J15" s="75">
        <v>5.0999999999999996</v>
      </c>
    </row>
    <row r="16" spans="1:10" ht="26.25" x14ac:dyDescent="0.25">
      <c r="A16" s="7"/>
      <c r="B16" s="1" t="s">
        <v>14</v>
      </c>
      <c r="C16" s="72" t="s">
        <v>49</v>
      </c>
      <c r="D16" s="56" t="s">
        <v>54</v>
      </c>
      <c r="E16" s="55" t="s">
        <v>55</v>
      </c>
      <c r="F16" s="75">
        <v>35.729999999999997</v>
      </c>
      <c r="G16" s="75">
        <v>171.72</v>
      </c>
      <c r="H16" s="75">
        <v>6.75</v>
      </c>
      <c r="I16" s="75">
        <v>5.8</v>
      </c>
      <c r="J16" s="75">
        <v>23.6</v>
      </c>
    </row>
    <row r="17" spans="1:10" x14ac:dyDescent="0.25">
      <c r="A17" s="7"/>
      <c r="B17" s="1" t="s">
        <v>15</v>
      </c>
      <c r="C17" s="72" t="s">
        <v>50</v>
      </c>
      <c r="D17" s="56" t="s">
        <v>56</v>
      </c>
      <c r="E17" s="55" t="s">
        <v>53</v>
      </c>
      <c r="F17" s="75">
        <v>61.23</v>
      </c>
      <c r="G17" s="75">
        <v>82.753311283333332</v>
      </c>
      <c r="H17" s="75">
        <v>5.34</v>
      </c>
      <c r="I17" s="75">
        <v>4.46</v>
      </c>
      <c r="J17" s="75">
        <v>5.57</v>
      </c>
    </row>
    <row r="18" spans="1:10" x14ac:dyDescent="0.25">
      <c r="A18" s="7"/>
      <c r="B18" s="1" t="s">
        <v>16</v>
      </c>
      <c r="C18" s="72" t="s">
        <v>51</v>
      </c>
      <c r="D18" s="53" t="s">
        <v>57</v>
      </c>
      <c r="E18" s="55" t="s">
        <v>58</v>
      </c>
      <c r="F18" s="75">
        <v>25.83</v>
      </c>
      <c r="G18" s="75">
        <v>220.42</v>
      </c>
      <c r="H18" s="75">
        <v>3.73</v>
      </c>
      <c r="I18" s="75">
        <v>7.78</v>
      </c>
      <c r="J18" s="75">
        <v>26.49</v>
      </c>
    </row>
    <row r="19" spans="1:10" x14ac:dyDescent="0.25">
      <c r="A19" s="7"/>
      <c r="B19" s="1" t="s">
        <v>26</v>
      </c>
      <c r="C19" s="72" t="s">
        <v>20</v>
      </c>
      <c r="D19" s="74" t="s">
        <v>59</v>
      </c>
      <c r="E19" s="55" t="s">
        <v>44</v>
      </c>
      <c r="F19" s="75">
        <v>22.01</v>
      </c>
      <c r="G19" s="75">
        <v>86.47999999999999</v>
      </c>
      <c r="H19" s="75">
        <v>1</v>
      </c>
      <c r="I19" s="75">
        <v>0.2</v>
      </c>
      <c r="J19" s="75">
        <v>20.6</v>
      </c>
    </row>
    <row r="20" spans="1:10" x14ac:dyDescent="0.25">
      <c r="A20" s="7"/>
      <c r="B20" s="1" t="s">
        <v>22</v>
      </c>
      <c r="C20" s="72" t="s">
        <v>20</v>
      </c>
      <c r="D20" s="56" t="s">
        <v>46</v>
      </c>
      <c r="E20" s="55" t="s">
        <v>60</v>
      </c>
      <c r="F20" s="75">
        <v>1.69</v>
      </c>
      <c r="G20" s="75">
        <v>59.947799999999994</v>
      </c>
      <c r="H20" s="75">
        <v>2.0499999999999998</v>
      </c>
      <c r="I20" s="75">
        <v>0.37</v>
      </c>
      <c r="J20" s="75">
        <v>12.93</v>
      </c>
    </row>
    <row r="21" spans="1:10" x14ac:dyDescent="0.25">
      <c r="A21" s="7"/>
      <c r="B21" s="1" t="s">
        <v>18</v>
      </c>
      <c r="C21" s="72" t="s">
        <v>20</v>
      </c>
      <c r="D21" s="53" t="s">
        <v>61</v>
      </c>
      <c r="E21" s="55" t="s">
        <v>62</v>
      </c>
      <c r="F21" s="75">
        <v>5.15</v>
      </c>
      <c r="G21" s="75">
        <v>138.81861999999998</v>
      </c>
      <c r="H21" s="75">
        <v>4.0999999999999996</v>
      </c>
      <c r="I21" s="75">
        <v>0.41</v>
      </c>
      <c r="J21" s="75">
        <v>29.08</v>
      </c>
    </row>
    <row r="22" spans="1:10" x14ac:dyDescent="0.25">
      <c r="A22" s="7"/>
      <c r="B22" s="2"/>
      <c r="C22" s="72"/>
      <c r="D22" s="53"/>
      <c r="E22" s="55"/>
      <c r="F22" s="75"/>
      <c r="G22" s="76"/>
      <c r="H22" s="77"/>
      <c r="I22" s="77"/>
      <c r="J22" s="77"/>
    </row>
    <row r="23" spans="1:10" x14ac:dyDescent="0.25">
      <c r="A23" s="7"/>
      <c r="B23" s="2"/>
      <c r="C23" s="72"/>
      <c r="D23" s="53"/>
      <c r="E23" s="55"/>
      <c r="F23" s="75"/>
      <c r="G23" s="76"/>
      <c r="H23" s="77"/>
      <c r="I23" s="77"/>
      <c r="J23" s="77"/>
    </row>
    <row r="24" spans="1:10" ht="15.75" thickBot="1" x14ac:dyDescent="0.3">
      <c r="A24" s="8"/>
      <c r="B24" s="45" t="s">
        <v>36</v>
      </c>
      <c r="C24" s="50"/>
      <c r="D24" s="57"/>
      <c r="E24" s="58">
        <f>E21+E20+E19+E18+E17+E16+E15</f>
        <v>938</v>
      </c>
      <c r="F24" s="62">
        <f>SUM(F15:F23)</f>
        <v>171.03</v>
      </c>
      <c r="G24" s="62">
        <f t="shared" ref="G24" si="2">SUM(G15:G21)</f>
        <v>785.55113128333335</v>
      </c>
      <c r="H24" s="62">
        <f>SUM(H15:H21)</f>
        <v>24.049999999999997</v>
      </c>
      <c r="I24" s="62">
        <f t="shared" ref="I24:J24" si="3">SUM(I15:I21)</f>
        <v>19.220000000000002</v>
      </c>
      <c r="J24" s="62">
        <f t="shared" si="3"/>
        <v>123.37000000000002</v>
      </c>
    </row>
    <row r="25" spans="1:10" x14ac:dyDescent="0.25">
      <c r="A25" s="4" t="s">
        <v>27</v>
      </c>
      <c r="B25" s="11" t="s">
        <v>28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2026-06-10T05:35:46Z</dcterms:modified>
</cp:coreProperties>
</file>