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  <c r="E10" i="1"/>
</calcChain>
</file>

<file path=xl/sharedStrings.xml><?xml version="1.0" encoding="utf-8"?>
<sst xmlns="http://schemas.openxmlformats.org/spreadsheetml/2006/main" count="78" uniqueCount="60">
  <si>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</si>
  <si>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</si>
  <si>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</si>
  <si>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</si>
  <si>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</si>
  <si>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</si>
  <si>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</si>
  <si>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</si>
  <si>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</si>
  <si>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</si>
  <si>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</si>
  <si>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</si>
  <si>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</si>
  <si>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</si>
  <si>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</si>
  <si>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</si>
  <si>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</si>
  <si>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</si>
  <si>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</si>
  <si>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</si>
  <si>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</si>
  <si>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</si>
  <si>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</si>
  <si>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</si>
  <si>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</si>
  <si>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</si>
  <si>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</si>
  <si>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</si>
  <si>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</si>
  <si>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</si>
  <si>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</si>
  <si>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</si>
  <si>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</si>
  <si>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</si>
  <si>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</si>
  <si>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47/3</t>
  </si>
  <si>
    <t>18/12</t>
  </si>
  <si>
    <t>29/10</t>
  </si>
  <si>
    <t>-</t>
  </si>
  <si>
    <t>2/1</t>
  </si>
  <si>
    <t>2/2</t>
  </si>
  <si>
    <t>54 Сб 1983</t>
  </si>
  <si>
    <t>3/3</t>
  </si>
  <si>
    <t>6/10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</si>
  <si>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</si>
  <si>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</si>
  <si>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</si>
  <si>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</si>
  <si>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</si>
  <si>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Горошек зеленый с яйцом</t>
  </si>
  <si>
    <t>100</t>
  </si>
  <si>
    <t>Борщ с мясом кур и со сметаной</t>
  </si>
  <si>
    <t>265</t>
  </si>
  <si>
    <t>Шницель рыбный из минтая</t>
  </si>
  <si>
    <t>Картофельное пюре</t>
  </si>
  <si>
    <t>200</t>
  </si>
  <si>
    <t>Компот из сухофруктов</t>
  </si>
  <si>
    <t>31</t>
  </si>
  <si>
    <t>62</t>
  </si>
  <si>
    <t>31.07.2026г.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</si>
</sst>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 t="s">
        <v>59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35</v>
      </c>
      <c r="D4" s="49" t="s">
        <v>44</v>
      </c>
      <c r="E4" s="50">
        <v>200</v>
      </c>
      <c r="F4" s="58">
        <v>29.65</v>
      </c>
      <c r="G4" s="60">
        <v>247.83884949999998</v>
      </c>
      <c r="H4" s="60">
        <v>8.89</v>
      </c>
      <c r="I4" s="60">
        <v>6.24</v>
      </c>
      <c r="J4" s="60">
        <v>39.020000000000003</v>
      </c>
    </row>
    <row r="5" spans="1:10" x14ac:dyDescent="0.25">
      <c r="A5" s="7"/>
      <c r="B5" s="10" t="s">
        <v>33</v>
      </c>
      <c r="C5" s="47" t="s">
        <v>36</v>
      </c>
      <c r="D5" s="51" t="s">
        <v>45</v>
      </c>
      <c r="E5" s="52">
        <v>100</v>
      </c>
      <c r="F5" s="58">
        <v>35</v>
      </c>
      <c r="G5" s="58">
        <v>285.70845919999999</v>
      </c>
      <c r="H5" s="58">
        <v>8.2799999999999994</v>
      </c>
      <c r="I5" s="58">
        <v>3.36</v>
      </c>
      <c r="J5" s="58">
        <v>55.87</v>
      </c>
    </row>
    <row r="6" spans="1:10" x14ac:dyDescent="0.25">
      <c r="A6" s="7"/>
      <c r="B6" s="1" t="s">
        <v>11</v>
      </c>
      <c r="C6" s="47" t="s">
        <v>37</v>
      </c>
      <c r="D6" s="51" t="s">
        <v>46</v>
      </c>
      <c r="E6" s="52">
        <v>200</v>
      </c>
      <c r="F6" s="58">
        <v>9</v>
      </c>
      <c r="G6" s="58">
        <v>57.683955512195169</v>
      </c>
      <c r="H6" s="58">
        <v>0.23</v>
      </c>
      <c r="I6" s="58">
        <v>0.05</v>
      </c>
      <c r="J6" s="58">
        <v>14.68</v>
      </c>
    </row>
    <row r="7" spans="1:10" x14ac:dyDescent="0.25">
      <c r="A7" s="7"/>
      <c r="B7" s="1" t="s">
        <v>20</v>
      </c>
      <c r="C7" s="47" t="s">
        <v>38</v>
      </c>
      <c r="D7" s="53" t="s">
        <v>47</v>
      </c>
      <c r="E7" s="52">
        <v>30</v>
      </c>
      <c r="F7" s="58">
        <v>2.48</v>
      </c>
      <c r="G7" s="58">
        <v>67.170299999999997</v>
      </c>
      <c r="H7" s="58">
        <v>1.98</v>
      </c>
      <c r="I7" s="58">
        <v>0.2</v>
      </c>
      <c r="J7" s="58">
        <v>14.07</v>
      </c>
    </row>
    <row r="8" spans="1:10" x14ac:dyDescent="0.25">
      <c r="A8" s="7"/>
      <c r="B8" s="2" t="s">
        <v>17</v>
      </c>
      <c r="C8" s="47"/>
      <c r="D8" s="51"/>
      <c r="E8" s="52"/>
      <c r="F8" s="58"/>
      <c r="G8" s="58"/>
      <c r="H8" s="58"/>
      <c r="I8" s="58"/>
      <c r="J8" s="58"/>
    </row>
    <row r="9" spans="1:10" x14ac:dyDescent="0.25">
      <c r="A9" s="7"/>
      <c r="B9" s="2" t="s">
        <v>20</v>
      </c>
      <c r="C9" s="47" t="s">
        <v>38</v>
      </c>
      <c r="D9" s="51" t="s">
        <v>48</v>
      </c>
      <c r="E9" s="52">
        <v>20</v>
      </c>
      <c r="F9" s="58">
        <v>1.08</v>
      </c>
      <c r="G9" s="58">
        <v>38.676000000000002</v>
      </c>
      <c r="H9" s="58">
        <v>1.32</v>
      </c>
      <c r="I9" s="58">
        <v>0.24</v>
      </c>
      <c r="J9" s="58">
        <v>8.34</v>
      </c>
    </row>
    <row r="10" spans="1:10" ht="15.75" thickBot="1" x14ac:dyDescent="0.3">
      <c r="A10" s="7"/>
      <c r="B10" s="45" t="s">
        <v>34</v>
      </c>
      <c r="C10" s="48"/>
      <c r="D10" s="54"/>
      <c r="E10" s="55">
        <f>E9+E7+E6+E5+E4</f>
        <v>550</v>
      </c>
      <c r="F10" s="59">
        <f>SUM(F4:F9)</f>
        <v>77.210000000000008</v>
      </c>
      <c r="G10" s="59">
        <f t="shared" ref="G10" si="0">SUM(G4:G9)</f>
        <v>697.07756421219528</v>
      </c>
      <c r="H10" s="59">
        <f>SUM(H4:H9)</f>
        <v>20.700000000000003</v>
      </c>
      <c r="I10" s="59">
        <f t="shared" ref="I10:J10" si="1">SUM(I4:I9)</f>
        <v>10.09</v>
      </c>
      <c r="J10" s="59">
        <f t="shared" si="1"/>
        <v>131.97999999999999</v>
      </c>
    </row>
    <row r="11" spans="1:10" x14ac:dyDescent="0.25">
      <c r="A11" s="4" t="s">
        <v>12</v>
      </c>
      <c r="B11" s="11" t="s">
        <v>17</v>
      </c>
      <c r="C11" s="46"/>
      <c r="D11" s="49"/>
      <c r="E11" s="50"/>
      <c r="F11" s="60"/>
      <c r="G11" s="61"/>
      <c r="H11" s="64"/>
      <c r="I11" s="64"/>
      <c r="J11" s="64"/>
    </row>
    <row r="12" spans="1:10" x14ac:dyDescent="0.25">
      <c r="A12" s="7"/>
      <c r="B12" s="2"/>
      <c r="C12" s="47"/>
      <c r="D12" s="51"/>
      <c r="E12" s="52"/>
      <c r="F12" s="58"/>
      <c r="G12" s="62"/>
      <c r="H12" s="65"/>
      <c r="I12" s="65"/>
      <c r="J12" s="65"/>
    </row>
    <row r="13" spans="1:10" ht="15.75" thickBot="1" x14ac:dyDescent="0.3">
      <c r="A13" s="8"/>
      <c r="B13" s="9"/>
      <c r="C13" s="48"/>
      <c r="D13" s="54"/>
      <c r="E13" s="55"/>
      <c r="F13" s="59"/>
      <c r="G13" s="63"/>
      <c r="H13" s="66"/>
      <c r="I13" s="66"/>
      <c r="J13" s="66"/>
    </row>
    <row r="14" spans="1:10" x14ac:dyDescent="0.25">
      <c r="A14" s="7" t="s">
        <v>31</v>
      </c>
      <c r="B14" s="1" t="s">
        <v>13</v>
      </c>
      <c r="C14" s="47" t="s">
        <v>39</v>
      </c>
      <c r="D14" s="56" t="s">
        <v>49</v>
      </c>
      <c r="E14" s="52" t="s">
        <v>50</v>
      </c>
      <c r="F14" s="58">
        <v>35</v>
      </c>
      <c r="G14" s="58">
        <v>115.31579999999998</v>
      </c>
      <c r="H14" s="58">
        <v>4.96</v>
      </c>
      <c r="I14" s="58">
        <v>7.45</v>
      </c>
      <c r="J14" s="58">
        <v>9.0299999999999994</v>
      </c>
    </row>
    <row r="15" spans="1:10" x14ac:dyDescent="0.25">
      <c r="A15" s="7"/>
      <c r="B15" s="1" t="s">
        <v>14</v>
      </c>
      <c r="C15" s="47" t="s">
        <v>40</v>
      </c>
      <c r="D15" s="53" t="s">
        <v>51</v>
      </c>
      <c r="E15" s="52" t="s">
        <v>52</v>
      </c>
      <c r="F15" s="58">
        <v>49.2</v>
      </c>
      <c r="G15" s="58">
        <v>186.91</v>
      </c>
      <c r="H15" s="58">
        <v>7.14</v>
      </c>
      <c r="I15" s="58">
        <v>7.48</v>
      </c>
      <c r="J15" s="58">
        <v>24.72</v>
      </c>
    </row>
    <row r="16" spans="1:10" ht="25.5" x14ac:dyDescent="0.25">
      <c r="A16" s="7"/>
      <c r="B16" s="1" t="s">
        <v>15</v>
      </c>
      <c r="C16" s="47" t="s">
        <v>41</v>
      </c>
      <c r="D16" s="53" t="s">
        <v>53</v>
      </c>
      <c r="E16" s="52" t="s">
        <v>50</v>
      </c>
      <c r="F16" s="58">
        <v>76.34</v>
      </c>
      <c r="G16" s="58">
        <v>247.08301317647059</v>
      </c>
      <c r="H16" s="58">
        <v>18.940000000000001</v>
      </c>
      <c r="I16" s="58">
        <v>14.94</v>
      </c>
      <c r="J16" s="58">
        <v>9.52</v>
      </c>
    </row>
    <row r="17" spans="1:10" x14ac:dyDescent="0.25">
      <c r="A17" s="7"/>
      <c r="B17" s="1" t="s">
        <v>16</v>
      </c>
      <c r="C17" s="47" t="s">
        <v>42</v>
      </c>
      <c r="D17" s="51" t="s">
        <v>54</v>
      </c>
      <c r="E17" s="52" t="s">
        <v>55</v>
      </c>
      <c r="F17" s="58">
        <v>25.83</v>
      </c>
      <c r="G17" s="58">
        <v>176.78094999999999</v>
      </c>
      <c r="H17" s="58">
        <v>4.1500000000000004</v>
      </c>
      <c r="I17" s="58">
        <v>4.8899999999999997</v>
      </c>
      <c r="J17" s="58">
        <v>29.43</v>
      </c>
    </row>
    <row r="18" spans="1:10" x14ac:dyDescent="0.25">
      <c r="A18" s="7"/>
      <c r="B18" s="1" t="s">
        <v>25</v>
      </c>
      <c r="C18" s="47" t="s">
        <v>43</v>
      </c>
      <c r="D18" s="51" t="s">
        <v>56</v>
      </c>
      <c r="E18" s="52" t="s">
        <v>55</v>
      </c>
      <c r="F18" s="58">
        <v>25</v>
      </c>
      <c r="G18" s="58">
        <v>87.598919999999993</v>
      </c>
      <c r="H18" s="58">
        <v>1.02</v>
      </c>
      <c r="I18" s="58">
        <v>0.06</v>
      </c>
      <c r="J18" s="58">
        <v>33.299999999999997</v>
      </c>
    </row>
    <row r="19" spans="1:10" x14ac:dyDescent="0.25">
      <c r="A19" s="7"/>
      <c r="B19" s="1" t="s">
        <v>21</v>
      </c>
      <c r="C19" s="47" t="s">
        <v>38</v>
      </c>
      <c r="D19" s="57" t="s">
        <v>48</v>
      </c>
      <c r="E19" s="52" t="s">
        <v>57</v>
      </c>
      <c r="F19" s="58">
        <v>1.69</v>
      </c>
      <c r="G19" s="58">
        <v>59.947799999999994</v>
      </c>
      <c r="H19" s="58">
        <v>2.0499999999999998</v>
      </c>
      <c r="I19" s="58">
        <v>0.37</v>
      </c>
      <c r="J19" s="58">
        <v>12.93</v>
      </c>
    </row>
    <row r="20" spans="1:10" x14ac:dyDescent="0.25">
      <c r="A20" s="7"/>
      <c r="B20" s="1" t="s">
        <v>18</v>
      </c>
      <c r="C20" s="47" t="s">
        <v>38</v>
      </c>
      <c r="D20" s="53" t="s">
        <v>47</v>
      </c>
      <c r="E20" s="52" t="s">
        <v>58</v>
      </c>
      <c r="F20" s="58">
        <v>5.15</v>
      </c>
      <c r="G20" s="58">
        <v>138.81861999999998</v>
      </c>
      <c r="H20" s="58">
        <v>4.0999999999999996</v>
      </c>
      <c r="I20" s="58">
        <v>0.41</v>
      </c>
      <c r="J20" s="58">
        <v>29.08</v>
      </c>
    </row>
    <row r="21" spans="1:10" x14ac:dyDescent="0.25">
      <c r="A21" s="7"/>
      <c r="B21" s="2"/>
      <c r="C21" s="47"/>
      <c r="D21" s="51"/>
      <c r="E21" s="52"/>
      <c r="F21" s="58"/>
      <c r="G21" s="58"/>
      <c r="H21" s="58"/>
      <c r="I21" s="58"/>
      <c r="J21" s="58"/>
    </row>
    <row r="22" spans="1:10" x14ac:dyDescent="0.25">
      <c r="A22" s="7"/>
      <c r="B22" s="2"/>
      <c r="C22" s="47"/>
      <c r="D22" s="51"/>
      <c r="E22" s="52"/>
      <c r="F22" s="58"/>
      <c r="G22" s="62"/>
      <c r="H22" s="65"/>
      <c r="I22" s="65"/>
      <c r="J22" s="65"/>
    </row>
    <row r="23" spans="1:10" ht="15.75" thickBot="1" x14ac:dyDescent="0.3">
      <c r="A23" s="8"/>
      <c r="B23" s="45" t="s">
        <v>34</v>
      </c>
      <c r="C23" s="48"/>
      <c r="D23" s="54"/>
      <c r="E23" s="55">
        <f>E20+E19+E18+E17+E16+E15+E14</f>
        <v>958</v>
      </c>
      <c r="F23" s="59">
        <f>SUM(F14:F22)</f>
        <v>218.21</v>
      </c>
      <c r="G23" s="59">
        <f t="shared" ref="G23" si="2">SUM(G14:G20)</f>
        <v>1012.4551031764706</v>
      </c>
      <c r="H23" s="59">
        <f>SUM(H14:H20)</f>
        <v>42.36</v>
      </c>
      <c r="I23" s="59">
        <f t="shared" ref="I23:J23" si="3">SUM(I14:I20)</f>
        <v>35.599999999999994</v>
      </c>
      <c r="J23" s="59">
        <f t="shared" si="3"/>
        <v>148.01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2026-06-10T05:46:45Z</dcterms:modified>
</cp:coreProperties>
</file>