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C4" i="1"/>
</calcChain>
</file>

<file path=xl/sharedStrings.xml><?xml version="1.0" encoding="utf-8"?>
<sst xmlns="http://schemas.openxmlformats.org/spreadsheetml/2006/main" count="57" uniqueCount="46">
  <si>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</si>
  <si>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</si>
  <si>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</si>
  <si>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</si>
  <si>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</si>
  <si>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</si>
  <si>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</si>
  <si>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</si>
  <si>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</si>
  <si>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</si>
  <si>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</si>
  <si>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</si>
  <si>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</si>
  <si>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</si>
  <si>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</si>
  <si>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</si>
  <si>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</si>
  <si>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</si>
  <si>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</si>
  <si>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</si>
  <si>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</si>
  <si>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</si>
  <si>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</si>
  <si>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</si>
  <si>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</si>
  <si>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</si>
  <si>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</si>
  <si>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</si>
  <si>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</si>
  <si>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</si>
  <si>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</si>
  <si>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</si>
  <si>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ячневая молочная с маслом сливочным</t>
  </si>
  <si>
    <t>200</t>
  </si>
  <si>
    <t>Запеканка (сырники) из творога</t>
  </si>
  <si>
    <t>50</t>
  </si>
  <si>
    <t>Какао с молоком (вариант 2)</t>
  </si>
  <si>
    <t>180</t>
  </si>
  <si>
    <t>Хлеб пшеничный</t>
  </si>
  <si>
    <t>Хлеб ржаной</t>
  </si>
  <si>
    <t>Молоко сгущенное</t>
  </si>
  <si>
    <t>8/5</t>
  </si>
  <si>
    <t>36/10</t>
  </si>
  <si>
    <t xml:space="preserve">сладкое </t>
  </si>
  <si>
    <t>МБОУ СОШ № 19 7-11 лет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</si>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</sst>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49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49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49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3" xfId="0" applyFill="1" applyBorder="1"/>
    <xf numFmtId="0" fontId="0" fillId="4" borderId="17" xfId="0" applyFill="1" applyBorder="1"/>
    <xf numFmtId="49" fontId="0" fillId="0" borderId="0" xfId="0" applyNumberForma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44</v>
      </c>
      <c r="C1" s="53"/>
      <c r="D1" s="53"/>
      <c r="E1" t="s">
        <v>1</v>
      </c>
      <c r="F1" s="1"/>
      <c r="I1" t="s">
        <v>2</v>
      </c>
      <c r="J1" s="2">
        <v>46274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49" t="str">
        <f>"15/4"</f>
        <v>15/4</v>
      </c>
      <c r="D4" s="45" t="s">
        <v>32</v>
      </c>
      <c r="E4" s="46" t="s">
        <v>33</v>
      </c>
      <c r="F4" s="46">
        <v>25.5</v>
      </c>
      <c r="G4" s="46">
        <v>201.1</v>
      </c>
      <c r="H4" s="46">
        <v>5.97</v>
      </c>
      <c r="I4" s="46">
        <v>5.26</v>
      </c>
      <c r="J4" s="46">
        <v>33.67</v>
      </c>
    </row>
    <row r="5" spans="1:10" x14ac:dyDescent="0.25">
      <c r="A5" s="14"/>
      <c r="B5" s="29" t="s">
        <v>14</v>
      </c>
      <c r="C5" s="50" t="s">
        <v>41</v>
      </c>
      <c r="D5" s="47" t="s">
        <v>34</v>
      </c>
      <c r="E5" s="48" t="s">
        <v>35</v>
      </c>
      <c r="F5" s="48">
        <v>63.25</v>
      </c>
      <c r="G5" s="48">
        <v>104.62</v>
      </c>
      <c r="H5" s="48">
        <v>8.4499999999999993</v>
      </c>
      <c r="I5" s="48">
        <v>4.8</v>
      </c>
      <c r="J5" s="48">
        <v>6.71</v>
      </c>
    </row>
    <row r="6" spans="1:10" x14ac:dyDescent="0.25">
      <c r="A6" s="14"/>
      <c r="B6" s="20" t="s">
        <v>15</v>
      </c>
      <c r="C6" s="50" t="s">
        <v>42</v>
      </c>
      <c r="D6" s="47" t="s">
        <v>36</v>
      </c>
      <c r="E6" s="48" t="s">
        <v>37</v>
      </c>
      <c r="F6" s="48">
        <v>20.350000000000001</v>
      </c>
      <c r="G6" s="48">
        <v>121.29</v>
      </c>
      <c r="H6" s="48">
        <v>3.28</v>
      </c>
      <c r="I6" s="48">
        <v>3.01</v>
      </c>
      <c r="J6" s="48">
        <v>21.69</v>
      </c>
    </row>
    <row r="7" spans="1:10" x14ac:dyDescent="0.25">
      <c r="A7" s="14"/>
      <c r="B7" s="20" t="s">
        <v>16</v>
      </c>
      <c r="C7" s="50"/>
      <c r="D7" s="47" t="s">
        <v>38</v>
      </c>
      <c r="E7" s="48">
        <v>30</v>
      </c>
      <c r="F7" s="48">
        <v>3.28</v>
      </c>
      <c r="G7" s="48">
        <v>67.17</v>
      </c>
      <c r="H7" s="48">
        <v>1.98</v>
      </c>
      <c r="I7" s="48">
        <v>0.2</v>
      </c>
      <c r="J7" s="48">
        <v>14.01</v>
      </c>
    </row>
    <row r="8" spans="1:10" x14ac:dyDescent="0.25">
      <c r="A8" s="14"/>
      <c r="B8" s="20" t="s">
        <v>17</v>
      </c>
      <c r="C8" s="50"/>
      <c r="D8" s="47"/>
      <c r="E8" s="48"/>
      <c r="F8" s="48"/>
      <c r="G8" s="48"/>
      <c r="H8" s="48"/>
      <c r="I8" s="48"/>
      <c r="J8" s="48"/>
    </row>
    <row r="9" spans="1:10" x14ac:dyDescent="0.25">
      <c r="A9" s="14"/>
      <c r="B9" s="51" t="s">
        <v>16</v>
      </c>
      <c r="C9" s="50"/>
      <c r="D9" s="47" t="s">
        <v>39</v>
      </c>
      <c r="E9" s="48">
        <v>20</v>
      </c>
      <c r="F9" s="48">
        <v>2.19</v>
      </c>
      <c r="G9" s="48">
        <v>38.68</v>
      </c>
      <c r="H9" s="48">
        <v>1.32</v>
      </c>
      <c r="I9" s="48">
        <v>0.24</v>
      </c>
      <c r="J9" s="48">
        <v>8.34</v>
      </c>
    </row>
    <row r="10" spans="1:10" x14ac:dyDescent="0.25">
      <c r="A10" s="14"/>
      <c r="B10" s="51" t="s">
        <v>43</v>
      </c>
      <c r="C10" s="50"/>
      <c r="D10" s="47" t="s">
        <v>40</v>
      </c>
      <c r="E10" s="48">
        <v>20</v>
      </c>
      <c r="F10" s="48">
        <v>7.51</v>
      </c>
      <c r="G10" s="48">
        <v>63.48</v>
      </c>
      <c r="H10" s="48">
        <v>1.44</v>
      </c>
      <c r="I10" s="48">
        <v>1.7</v>
      </c>
      <c r="J10" s="48">
        <v>11.1</v>
      </c>
    </row>
    <row r="11" spans="1:10" ht="15.75" thickBot="1" x14ac:dyDescent="0.3">
      <c r="A11" s="21"/>
      <c r="B11" s="54" t="s">
        <v>45</v>
      </c>
      <c r="C11" s="55"/>
      <c r="D11" s="56"/>
      <c r="E11" s="57">
        <f>E10+E9+E7+E6+E5+E4</f>
        <v>500</v>
      </c>
      <c r="F11" s="57">
        <f t="shared" ref="F11" si="0">SUM(F4:F10)</f>
        <v>122.08</v>
      </c>
      <c r="G11" s="57">
        <f>SUM(G4:G10)</f>
        <v>596.34</v>
      </c>
      <c r="H11" s="57">
        <f>SUM(H4:H10)</f>
        <v>22.44</v>
      </c>
      <c r="I11" s="57">
        <f t="shared" ref="I11:J11" si="1">SUM(I4:I10)</f>
        <v>15.209999999999997</v>
      </c>
      <c r="J11" s="57">
        <f t="shared" si="1"/>
        <v>95.52000000000001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2026-09-03T09:50:55Z</dcterms:modified>
</cp:coreProperties>
</file>